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60" windowWidth="28800" windowHeight="12390" firstSheet="2" activeTab="2"/>
  </bookViews>
  <sheets>
    <sheet name="2019list" sheetId="6" state="hidden" r:id="rId1"/>
    <sheet name="2020list" sheetId="7" state="hidden" r:id="rId2"/>
    <sheet name="Wieland 2022 Nisan Liste" sheetId="8" r:id="rId3"/>
    <sheet name="Sayfa1" sheetId="9" state="hidden" r:id="rId4"/>
    <sheet name="Fiyat Teklif Formu" sheetId="4" r:id="rId5"/>
  </sheets>
  <definedNames>
    <definedName name="_xlnm._FilterDatabase" localSheetId="2" hidden="1">'Wieland 2022 Nisan Liste'!$A$1:$C$941</definedName>
    <definedName name="_xlnm.Print_Area" localSheetId="4">'Fiyat Teklif Formu'!$A$1:$K$46</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E17" i="4" l="1"/>
  <c r="E18" i="4"/>
  <c r="E19" i="4"/>
  <c r="E20" i="4"/>
  <c r="E21" i="4"/>
  <c r="E22" i="4"/>
  <c r="E23" i="4"/>
  <c r="E24" i="4"/>
  <c r="E25" i="4"/>
  <c r="E26" i="4"/>
  <c r="E27" i="4"/>
  <c r="E28" i="4"/>
  <c r="E29" i="4"/>
  <c r="E30" i="4"/>
  <c r="E31" i="4"/>
  <c r="C17" i="4"/>
  <c r="C18" i="4"/>
  <c r="C19" i="4"/>
  <c r="C20" i="4"/>
  <c r="C21" i="4"/>
  <c r="C22" i="4"/>
  <c r="C23" i="4"/>
  <c r="C24" i="4"/>
  <c r="C25" i="4"/>
  <c r="C26" i="4"/>
  <c r="C27" i="4"/>
  <c r="C28" i="4"/>
  <c r="C29" i="4"/>
  <c r="C30" i="4"/>
  <c r="C31" i="4"/>
  <c r="E16" i="4"/>
  <c r="C16" i="4"/>
  <c r="H19" i="4"/>
  <c r="J19" i="4" s="1"/>
  <c r="K19" i="4" s="1"/>
  <c r="H31" i="4"/>
  <c r="J31" i="4" s="1"/>
  <c r="H30" i="4"/>
  <c r="J30" i="4" s="1"/>
  <c r="K30" i="4" s="1"/>
  <c r="H29" i="4"/>
  <c r="J29" i="4" s="1"/>
  <c r="K29" i="4" s="1"/>
  <c r="H28" i="4"/>
  <c r="J28" i="4" s="1"/>
  <c r="K28" i="4" s="1"/>
  <c r="H27" i="4"/>
  <c r="J27" i="4" s="1"/>
  <c r="K27" i="4" s="1"/>
  <c r="H26" i="4"/>
  <c r="J26" i="4" s="1"/>
  <c r="K26" i="4" s="1"/>
  <c r="H25" i="4"/>
  <c r="J25" i="4" s="1"/>
  <c r="K25" i="4" s="1"/>
  <c r="H24" i="4"/>
  <c r="J24" i="4" s="1"/>
  <c r="K24" i="4" s="1"/>
  <c r="H23" i="4"/>
  <c r="J23" i="4" s="1"/>
  <c r="K23" i="4" s="1"/>
  <c r="H22" i="4"/>
  <c r="J22" i="4" s="1"/>
  <c r="K22" i="4" s="1"/>
  <c r="H21" i="4"/>
  <c r="J21" i="4" s="1"/>
  <c r="K21" i="4" s="1"/>
  <c r="H20" i="4"/>
  <c r="J20" i="4" s="1"/>
  <c r="K20" i="4" s="1"/>
  <c r="H18" i="4"/>
  <c r="J18" i="4" s="1"/>
  <c r="K18" i="4" s="1"/>
  <c r="H17" i="4"/>
  <c r="J17" i="4" s="1"/>
  <c r="K17" i="4" s="1"/>
  <c r="H16" i="4"/>
  <c r="J16" i="4" s="1"/>
  <c r="K16" i="4" s="1"/>
  <c r="D5" i="4"/>
  <c r="D4" i="4"/>
  <c r="K33" i="4" l="1"/>
  <c r="K34" i="4" l="1"/>
  <c r="K35" i="4"/>
</calcChain>
</file>

<file path=xl/sharedStrings.xml><?xml version="1.0" encoding="utf-8"?>
<sst xmlns="http://schemas.openxmlformats.org/spreadsheetml/2006/main" count="13934" uniqueCount="4847">
  <si>
    <t xml:space="preserve">   Tarih</t>
  </si>
  <si>
    <t>:</t>
  </si>
  <si>
    <t xml:space="preserve">   Talep Ref No</t>
  </si>
  <si>
    <t xml:space="preserve">   Firma</t>
  </si>
  <si>
    <t xml:space="preserve">   Telefon  No</t>
  </si>
  <si>
    <t xml:space="preserve">   e-posta Adresi</t>
  </si>
  <si>
    <t xml:space="preserve">   Yetkili</t>
  </si>
  <si>
    <t>Liste Fiyatı</t>
  </si>
  <si>
    <t>İskonto</t>
  </si>
  <si>
    <t xml:space="preserve">Değerli Siparişinizi bekler, çalışmalarınızda başarılar dileriz. </t>
  </si>
  <si>
    <t>Onaylayan Adı Soyadı      :</t>
  </si>
  <si>
    <t>KAŞE-İMZA</t>
  </si>
  <si>
    <t xml:space="preserve">                                      Teklifinizi Okudum ve Onaylıyorum</t>
  </si>
  <si>
    <t>Stok Kodu</t>
  </si>
  <si>
    <t>Toplam</t>
  </si>
  <si>
    <t>Toplam KDV</t>
  </si>
  <si>
    <t>KDV'li TOPLAM</t>
  </si>
  <si>
    <t>Sıra No</t>
  </si>
  <si>
    <t>3</t>
  </si>
  <si>
    <t>4</t>
  </si>
  <si>
    <t>5</t>
  </si>
  <si>
    <t>6</t>
  </si>
  <si>
    <t>7</t>
  </si>
  <si>
    <t xml:space="preserve">İhtiyacınız olan ürünler için sizin uygulamanıza en uygun olan ürünlerimizin fiyatları aşağıdaki gibidir. </t>
  </si>
  <si>
    <t xml:space="preserve">   Toplam :  1 Sayfadır.</t>
  </si>
  <si>
    <t>Miktar
(Adet)</t>
  </si>
  <si>
    <t xml:space="preserve">   Teklifi Hazırlayan</t>
  </si>
  <si>
    <t>WİELAND ELEKTRİK TİC. A.Ş
Küçükyalı İş Merkezi D Blok No:4
Maltepe – İSTANBUL / TÜRKİYE
Tel         : +90 216 366 37 85
Fax        : +90 216 366 37 86
Küçükyalı V.D. 811 054 3486</t>
  </si>
  <si>
    <t>Sipariş No</t>
  </si>
  <si>
    <t>Açıklama</t>
  </si>
  <si>
    <t>58.503.0055.0</t>
  </si>
  <si>
    <t>58.503.0055.6</t>
  </si>
  <si>
    <t>58.504.0055.0</t>
  </si>
  <si>
    <t>58.504.0055.6</t>
  </si>
  <si>
    <t>58.506.0055.0</t>
  </si>
  <si>
    <t>58.506.0055.6</t>
  </si>
  <si>
    <t>58.510.0055.0</t>
  </si>
  <si>
    <t>58.510.0055.6</t>
  </si>
  <si>
    <t>58.516.0055.0</t>
  </si>
  <si>
    <t>58.516.0055.6</t>
  </si>
  <si>
    <t>57.570.0155.0</t>
  </si>
  <si>
    <t>57.570.0155.6</t>
  </si>
  <si>
    <t>57.597.0155.0</t>
  </si>
  <si>
    <t>57.597.0155.6</t>
  </si>
  <si>
    <t>58.503.9055.0</t>
  </si>
  <si>
    <t>58.504.9055.0</t>
  </si>
  <si>
    <t>58.506.9055.0</t>
  </si>
  <si>
    <t>58.510.9055.0</t>
  </si>
  <si>
    <t>58.516.9055.0</t>
  </si>
  <si>
    <t>57.535.9055.0</t>
  </si>
  <si>
    <t>57.570.9055.0</t>
  </si>
  <si>
    <t>58.504.9255.0</t>
  </si>
  <si>
    <t>58.504.7055.0</t>
  </si>
  <si>
    <t>58.504.7055.6</t>
  </si>
  <si>
    <t>57.503.8855.0</t>
  </si>
  <si>
    <t>WK 2,5-3 D/U</t>
  </si>
  <si>
    <t>56.503.8355.0</t>
  </si>
  <si>
    <t>57.904.5355.0</t>
  </si>
  <si>
    <t>WK 4/THSİ 5..U</t>
  </si>
  <si>
    <t>57.904.5555.0</t>
  </si>
  <si>
    <t>WK 4/THSİ 5 LED 24 U</t>
  </si>
  <si>
    <t>57.904.5755.0</t>
  </si>
  <si>
    <t>WK 4/THSİ 5 LED 250 U</t>
  </si>
  <si>
    <t>57.504.4055.0</t>
  </si>
  <si>
    <t>Z1.298.1053.0</t>
  </si>
  <si>
    <t>Z1.298.1153.0</t>
  </si>
  <si>
    <t>Z1.298.1253.0</t>
  </si>
  <si>
    <t>Z1.298.1353.0</t>
  </si>
  <si>
    <t>58.503.2055.0</t>
  </si>
  <si>
    <t>WT 2,5 TKM Bıçaklı tip Ayırma Klemensi</t>
  </si>
  <si>
    <t>58.503.2055.6</t>
  </si>
  <si>
    <t>WT 2,5 TKM-BL Mavi Bıçaklı tip Ayırma Klemensi</t>
  </si>
  <si>
    <t>58.503.2355.0</t>
  </si>
  <si>
    <t>WT 2,5 TKM P Çift Kovansız Ölçme Klemensi</t>
  </si>
  <si>
    <t>58.504.2055.0</t>
  </si>
  <si>
    <t>WT 4 TKM Bıçaklı tip Ayırma Klemensi</t>
  </si>
  <si>
    <t>58.504.2055.6</t>
  </si>
  <si>
    <t>WT 4 TKM-BL Mavi Bıçaklı tip Ayırma Klemensi</t>
  </si>
  <si>
    <t>58.504.2355.0</t>
  </si>
  <si>
    <t>WT 4 TKM P Kovansız Ölçme Klemensi</t>
  </si>
  <si>
    <t>58.504.4155.0</t>
  </si>
  <si>
    <t>WT 4 FSI Otomobil Sigortaları için Klemens</t>
  </si>
  <si>
    <t>56.106.0553.0</t>
  </si>
  <si>
    <t>WK 6 TK/35 Ölçme Ayırma Klemensi</t>
  </si>
  <si>
    <t>WK 6 TK P3/35 Ölçme Ayırma Klemensi 2 kovanlı</t>
  </si>
  <si>
    <t>58.504.5055.0</t>
  </si>
  <si>
    <t>WT 4 D1/2 Tek Giriş, Çift Çıkış</t>
  </si>
  <si>
    <t>58.504.5055.6</t>
  </si>
  <si>
    <t>WT 4 D1/2 Tek Giriş, Çift Çıkış Mavi</t>
  </si>
  <si>
    <t>58.504.5155.0</t>
  </si>
  <si>
    <t>WT 4 D2/2 Çift Giriş, Çift Çıkış</t>
  </si>
  <si>
    <t>58.504.5155.6</t>
  </si>
  <si>
    <t>WT 4 D2/2 Çift Giriş, Çift Çıkış Mavi</t>
  </si>
  <si>
    <t>58.504.9155.0</t>
  </si>
  <si>
    <t>WT 4 D2/2 PE Çift Giriş,Çift Çıkış Topraklama Klemensi</t>
  </si>
  <si>
    <t>56.135.1055.0</t>
  </si>
  <si>
    <t>WRT 35 / M6</t>
  </si>
  <si>
    <t>56.170.1055.0</t>
  </si>
  <si>
    <t>WRT 70</t>
  </si>
  <si>
    <t>56.197.1055.0</t>
  </si>
  <si>
    <t>WRT 120</t>
  </si>
  <si>
    <t>56.198.1055.0</t>
  </si>
  <si>
    <t>WRT 185</t>
  </si>
  <si>
    <t>WRT 300</t>
  </si>
  <si>
    <t>56.395.0055.0</t>
  </si>
  <si>
    <t>RFK 1/95 F S35</t>
  </si>
  <si>
    <t>56.397.0055.0</t>
  </si>
  <si>
    <t>RFK 1/150 F S35</t>
  </si>
  <si>
    <t>56.398.0055.0</t>
  </si>
  <si>
    <t>RFK 1/185 F S35</t>
  </si>
  <si>
    <t>56.399.0055.0</t>
  </si>
  <si>
    <t>RFK 1/240 F S35</t>
  </si>
  <si>
    <t>07.431.7053.8</t>
  </si>
  <si>
    <t>07.431.7153.8</t>
  </si>
  <si>
    <t>07.431.7253.8</t>
  </si>
  <si>
    <t>07.431.7353.8</t>
  </si>
  <si>
    <t>Z7.409.5753.0</t>
  </si>
  <si>
    <t>Z7.409.5853.0</t>
  </si>
  <si>
    <t>AD RFK 150-240</t>
  </si>
  <si>
    <t>07.340.0353.0</t>
  </si>
  <si>
    <t>07.340.1053.0</t>
  </si>
  <si>
    <t>RFK 1/150-240 F S35 İçin Ayırma Plakası</t>
  </si>
  <si>
    <t>56.703.0055.0</t>
  </si>
  <si>
    <t>56.703.0055.6</t>
  </si>
  <si>
    <t>56.704.0055.0</t>
  </si>
  <si>
    <t>56.704.0055.6</t>
  </si>
  <si>
    <t>56.706.0055.0</t>
  </si>
  <si>
    <t>56.706.0055.6</t>
  </si>
  <si>
    <t>56.710.0055.0</t>
  </si>
  <si>
    <t>56.710.0055.6</t>
  </si>
  <si>
    <t>56.716.0055.0</t>
  </si>
  <si>
    <t>56.716.0055.6</t>
  </si>
  <si>
    <t>56.735.0053.0</t>
  </si>
  <si>
    <t>56.735.0053.6</t>
  </si>
  <si>
    <t>56.702.5053.0</t>
  </si>
  <si>
    <t>WKF 1,5 D1/2/35</t>
  </si>
  <si>
    <t>56.702.5053.6</t>
  </si>
  <si>
    <t>56.703.5055.0</t>
  </si>
  <si>
    <t>WKFN 2,5 D1/2/35</t>
  </si>
  <si>
    <t>56.703.5055.6</t>
  </si>
  <si>
    <t>WKFN 2,5 D1/2/35 Mavi</t>
  </si>
  <si>
    <t>56.704.5055.0</t>
  </si>
  <si>
    <t>WKFN 4 D1/2/35</t>
  </si>
  <si>
    <t>56.704.5055.6</t>
  </si>
  <si>
    <t>WKFN 4 D1/2/35 Mavi</t>
  </si>
  <si>
    <t>56.702.5153.0</t>
  </si>
  <si>
    <t>WKF 1,5 D2/2/35</t>
  </si>
  <si>
    <t>56.702.5153.6</t>
  </si>
  <si>
    <t>WKF 1,5 D2/2/35 Mavi</t>
  </si>
  <si>
    <t>56.703.5155.0</t>
  </si>
  <si>
    <t>WKFN 2,5 D2/2/35</t>
  </si>
  <si>
    <t>56.703.5155.6</t>
  </si>
  <si>
    <t>WKFN 2,5 D2/2/35 Mavi</t>
  </si>
  <si>
    <t>56.704.5155.0</t>
  </si>
  <si>
    <t>WKFN 4 D2/2/35</t>
  </si>
  <si>
    <t>56.704.5155.6</t>
  </si>
  <si>
    <t>WKFN 4 D2/2/35 Mavi</t>
  </si>
  <si>
    <t>56.702.7653.0</t>
  </si>
  <si>
    <t>56.703.7055.0</t>
  </si>
  <si>
    <t>56.703.7055.6</t>
  </si>
  <si>
    <t>56.704.7055.0</t>
  </si>
  <si>
    <t>56.703.3055.0</t>
  </si>
  <si>
    <t>56.704.8453.0</t>
  </si>
  <si>
    <t>56.702.9053.0</t>
  </si>
  <si>
    <t>56.703.9055.0</t>
  </si>
  <si>
    <t>56.704.9055.0</t>
  </si>
  <si>
    <t>56.706.9055.0</t>
  </si>
  <si>
    <t>56.710.9055.0</t>
  </si>
  <si>
    <t>56.716.9055.0</t>
  </si>
  <si>
    <t>56.735.9053.0</t>
  </si>
  <si>
    <t>56.702.9253.0</t>
  </si>
  <si>
    <t>WKF 1,5 E2/SL/35 Çift Katlı 1,5 'luk için</t>
  </si>
  <si>
    <t>56.703.8955.0</t>
  </si>
  <si>
    <t>WKFN 2,5 E/SL/35 Çift Katlı 2,5 'luk için</t>
  </si>
  <si>
    <t>56.704.9255.0</t>
  </si>
  <si>
    <t>WKFN 4 E/SL/35 Çift Katlı 4 'lük için</t>
  </si>
  <si>
    <t>56.702.9353.0</t>
  </si>
  <si>
    <t>56.702.9153.0</t>
  </si>
  <si>
    <t>56.703.9355.0</t>
  </si>
  <si>
    <t>56.703.9155.0</t>
  </si>
  <si>
    <t>56.704.9355.0</t>
  </si>
  <si>
    <t>56.704.9155.0</t>
  </si>
  <si>
    <t>56.704.4055.0</t>
  </si>
  <si>
    <t>WKFN 4 TKG</t>
  </si>
  <si>
    <t>56.703.5355.0</t>
  </si>
  <si>
    <t>WKFN 2,5 TKM/35</t>
  </si>
  <si>
    <t>56.703.5455.0</t>
  </si>
  <si>
    <t>56.703.5555.0</t>
  </si>
  <si>
    <t>56.703.6555.0</t>
  </si>
  <si>
    <t>56.703.6655.0</t>
  </si>
  <si>
    <t>56.203.0055.0</t>
  </si>
  <si>
    <t>56.203.0055.6</t>
  </si>
  <si>
    <t>56.206.0055.0</t>
  </si>
  <si>
    <t>56.206.0055.6</t>
  </si>
  <si>
    <t>56.203.7055.0</t>
  </si>
  <si>
    <t>56.203.5055.0</t>
  </si>
  <si>
    <t>56.203.5055.6</t>
  </si>
  <si>
    <t>56.203.5155.0</t>
  </si>
  <si>
    <t>56.203.5155.6</t>
  </si>
  <si>
    <t>56.203.9055.0</t>
  </si>
  <si>
    <t>56.206.9055.0</t>
  </si>
  <si>
    <t>56.203.9355.0</t>
  </si>
  <si>
    <t>56.203.9155.0</t>
  </si>
  <si>
    <t>56.203.8955.0</t>
  </si>
  <si>
    <t>69.920.0553.0</t>
  </si>
  <si>
    <t>9708/2 BS 35</t>
  </si>
  <si>
    <t>69.920.1053.0</t>
  </si>
  <si>
    <t>WEF 1 BS/35</t>
  </si>
  <si>
    <t>69.920.1253.0</t>
  </si>
  <si>
    <t>WEF 1 BSS/35</t>
  </si>
  <si>
    <t>98.300.1000.0</t>
  </si>
  <si>
    <t>98.370.1000.0</t>
  </si>
  <si>
    <t>Z5.516.2711.0</t>
  </si>
  <si>
    <t>Ray Taşıyıcı 9018 H</t>
  </si>
  <si>
    <t>Z5.516.2811.0</t>
  </si>
  <si>
    <t>Ray Taşıyıcı 9018 N</t>
  </si>
  <si>
    <t>Z5.522.8553.0</t>
  </si>
  <si>
    <t>9708/2 S 35</t>
  </si>
  <si>
    <t>Z5.523.9353.0</t>
  </si>
  <si>
    <t>WEF 1/35</t>
  </si>
  <si>
    <t>Z5.523.9453.0</t>
  </si>
  <si>
    <t>WEF 2/35</t>
  </si>
  <si>
    <t>07.313.2555.0</t>
  </si>
  <si>
    <t>WT 2,5 - 10 için Nihayet Plakası</t>
  </si>
  <si>
    <t>07.313.2755.0</t>
  </si>
  <si>
    <t>07.313.2955.0</t>
  </si>
  <si>
    <t>07.313.3155.0</t>
  </si>
  <si>
    <t>07.311.6155.0</t>
  </si>
  <si>
    <t>07.313.1755.0</t>
  </si>
  <si>
    <t>07.312.6755.0</t>
  </si>
  <si>
    <t>07.312.9255.0</t>
  </si>
  <si>
    <t>07.313.0455.0</t>
  </si>
  <si>
    <t>07.313.0855.0</t>
  </si>
  <si>
    <t>07.313.1255.0</t>
  </si>
  <si>
    <t>07.312.6955.0</t>
  </si>
  <si>
    <t>07.312.7155.0</t>
  </si>
  <si>
    <t>07.312.9455.0</t>
  </si>
  <si>
    <t>07.312.9055.0</t>
  </si>
  <si>
    <t>07.312.7355.0</t>
  </si>
  <si>
    <t>07.312.9655.0</t>
  </si>
  <si>
    <t>07.312.7555.0</t>
  </si>
  <si>
    <t>Z7.280.6227.0</t>
  </si>
  <si>
    <t>2,5 'luk Klemens için 2 'li Tarak Köprü</t>
  </si>
  <si>
    <t>Z7.280.6327.0</t>
  </si>
  <si>
    <t>2,5 'luk Klemens için 3 'lü Tarak Köprü</t>
  </si>
  <si>
    <t>Z7.280.6427.0</t>
  </si>
  <si>
    <t>2,5 'luk Klemens için 4 'lü Tarak Köprü</t>
  </si>
  <si>
    <t>Z7.280.6527.0</t>
  </si>
  <si>
    <t>2,5 'luk Klemens için 5 'li Tarak Köprü</t>
  </si>
  <si>
    <t>Z7.280.7027.0</t>
  </si>
  <si>
    <t>2,5 'luk Klemens için 10 'lu Tarak Köprü</t>
  </si>
  <si>
    <t>Z7.280.8027.0</t>
  </si>
  <si>
    <t>2,5 'luk Klemens için 20 1u Tarak Köprü</t>
  </si>
  <si>
    <t>Z7.261.1227.0</t>
  </si>
  <si>
    <t>4 'lük Klemens için 2 'li Tarak Köprü</t>
  </si>
  <si>
    <t>Z7.261.1327.0</t>
  </si>
  <si>
    <t>4 'lük Klemens için 3 'lü Tarak Köprü</t>
  </si>
  <si>
    <t>Z7.261.1427.0</t>
  </si>
  <si>
    <t>4 'lük Klemens için 4 'lü Tarak Köprü</t>
  </si>
  <si>
    <t>Z7.261.1527.0</t>
  </si>
  <si>
    <t>4 'lük Klemens için 5 'li Tarak Köprü</t>
  </si>
  <si>
    <t>Z7.261.2027.0</t>
  </si>
  <si>
    <t>Z7.282.5227.0</t>
  </si>
  <si>
    <t>6 'lık Klemens için 2 'li Tarak Köprü</t>
  </si>
  <si>
    <t>Z7.282.5327.0</t>
  </si>
  <si>
    <t>6 'lık Klemens için 3 'lü Tarak Köprü</t>
  </si>
  <si>
    <t>Z7.282.5427.0</t>
  </si>
  <si>
    <t>6 'lık Klemens için 4 'lü Tarak Köprü</t>
  </si>
  <si>
    <t>Z7.282.5527.0</t>
  </si>
  <si>
    <t>6 'lık Klemens için 5 'li Tarak Köprü</t>
  </si>
  <si>
    <t>Z7.283.8227.0</t>
  </si>
  <si>
    <t>10 'luk Klemens için 2 'li Tarak Köprü</t>
  </si>
  <si>
    <t>Z7.284.4227.0</t>
  </si>
  <si>
    <t>16 'lık Klemens için 2 'li Tarak Köprü</t>
  </si>
  <si>
    <t>Z7.285.2227.0</t>
  </si>
  <si>
    <t>Z7.285.3227.0</t>
  </si>
  <si>
    <t>Z7.286.3227.0</t>
  </si>
  <si>
    <t>70 'lik Klemens için 2 'li Vidalı Köprü</t>
  </si>
  <si>
    <t>04.845.0153.0</t>
  </si>
  <si>
    <t>Tüm Klemensler için,5mm</t>
  </si>
  <si>
    <t>04.845.0253.0</t>
  </si>
  <si>
    <t>04.845.0353.0</t>
  </si>
  <si>
    <t>04.845.0453.0</t>
  </si>
  <si>
    <t>04.845.0553.0</t>
  </si>
  <si>
    <t>04.845.0653.0</t>
  </si>
  <si>
    <t>04.845.0753.0</t>
  </si>
  <si>
    <t>04.845.0853.0</t>
  </si>
  <si>
    <t>04.845.0953.0</t>
  </si>
  <si>
    <t>04.845.1053.0</t>
  </si>
  <si>
    <t>04.855.0153.0</t>
  </si>
  <si>
    <t>04.855.0253.0</t>
  </si>
  <si>
    <t>04.855.0353.0</t>
  </si>
  <si>
    <t>04.855.0453.0</t>
  </si>
  <si>
    <t>04.855.0553.0</t>
  </si>
  <si>
    <t>04.855.0653.0</t>
  </si>
  <si>
    <t>04.855.0753.0</t>
  </si>
  <si>
    <t>04.855.0853.0</t>
  </si>
  <si>
    <t>04.855.3153.0</t>
  </si>
  <si>
    <t>04.855.3253.0</t>
  </si>
  <si>
    <t>04.842.5953.0</t>
  </si>
  <si>
    <t>4'lük ve daha üst kesit klemensler için</t>
  </si>
  <si>
    <t>04.842.6053.0</t>
  </si>
  <si>
    <t>04.846.0153.0</t>
  </si>
  <si>
    <t>04.846.0253.0</t>
  </si>
  <si>
    <t>04.846.0353.0</t>
  </si>
  <si>
    <t>04.846.0453.0</t>
  </si>
  <si>
    <t>04.846.0553.0</t>
  </si>
  <si>
    <t>04.846.0653.0</t>
  </si>
  <si>
    <t>04.846.0753.0</t>
  </si>
  <si>
    <t>04.846.0853.0</t>
  </si>
  <si>
    <t>04.846.0953.0</t>
  </si>
  <si>
    <t>04.846.1053.0</t>
  </si>
  <si>
    <t>04.856.0153.0</t>
  </si>
  <si>
    <t>04.856.0253.0</t>
  </si>
  <si>
    <t>04.856.0353.0</t>
  </si>
  <si>
    <t>04.856.0453.0</t>
  </si>
  <si>
    <t>Birim Fiyat TL/Adet</t>
  </si>
  <si>
    <t>BİRİM</t>
  </si>
  <si>
    <t>AD</t>
  </si>
  <si>
    <t>Net Fiyat</t>
  </si>
  <si>
    <t>Toplam Fiyat</t>
  </si>
  <si>
    <t>Malzeme Açıklaması</t>
  </si>
  <si>
    <t xml:space="preserve">WİELAND FİYAT TEKLİF FORMU </t>
  </si>
  <si>
    <t>Malzeme Tanımı</t>
  </si>
  <si>
    <t>58.503.0055.1</t>
  </si>
  <si>
    <t>58.503.0055.2</t>
  </si>
  <si>
    <t>58.503.0055.3</t>
  </si>
  <si>
    <t>58.503.0055.4</t>
  </si>
  <si>
    <t>58.503.0055.5</t>
  </si>
  <si>
    <t>58.503.0055.7</t>
  </si>
  <si>
    <t>58.503.0055.9</t>
  </si>
  <si>
    <t>WT 2,5</t>
  </si>
  <si>
    <t>2,5 mm Bej Vidalı Klemens</t>
  </si>
  <si>
    <t>2,5 mm Siyah Vidalı Klemens</t>
  </si>
  <si>
    <t>2,5 mm Beyaz Vidalı Klemens</t>
  </si>
  <si>
    <t>2,5 mm Gri Vidalı Klemens</t>
  </si>
  <si>
    <t>2,5 mm Kahverengi Vidalı Klemens</t>
  </si>
  <si>
    <t>2,5 mm Kırmızı Vidalı Klemens</t>
  </si>
  <si>
    <t>2,5 mm Mavi Vidalı Klemens</t>
  </si>
  <si>
    <t>2,5 mm Yeşil Vidalı Klemens</t>
  </si>
  <si>
    <t>58.503.0055.8</t>
  </si>
  <si>
    <t>2,5 mm Sarı Vidalı Klemens</t>
  </si>
  <si>
    <t>2,5 mm Turuncu Vidalı Klemens</t>
  </si>
  <si>
    <t>WT 4</t>
  </si>
  <si>
    <t>58.504.0055.1</t>
  </si>
  <si>
    <t>4 mm Bej Vidalı Klemens</t>
  </si>
  <si>
    <t>4 mm Siyah Vidalı Klemens</t>
  </si>
  <si>
    <t>58.504.0055.2</t>
  </si>
  <si>
    <t>58.504.0055.3</t>
  </si>
  <si>
    <t>58.504.0055.4</t>
  </si>
  <si>
    <t>58.504.0055.5</t>
  </si>
  <si>
    <t>58.504.0055.7</t>
  </si>
  <si>
    <t>58.504.0055.8</t>
  </si>
  <si>
    <t>58.504.0055.9</t>
  </si>
  <si>
    <t>WT 6</t>
  </si>
  <si>
    <t>58.506.0055.1</t>
  </si>
  <si>
    <t>58.506.0055.2</t>
  </si>
  <si>
    <t>58.506.0055.3</t>
  </si>
  <si>
    <t>58.506.0055.4</t>
  </si>
  <si>
    <t>58.506.0055.5</t>
  </si>
  <si>
    <t>58.506.0055.7</t>
  </si>
  <si>
    <t>58.506.0055.8</t>
  </si>
  <si>
    <t>58.506.0055.9</t>
  </si>
  <si>
    <t>6 mm Bej Vidalı Klemens</t>
  </si>
  <si>
    <t>6 mm Siyah Vidalı Klemens</t>
  </si>
  <si>
    <t>4 mm Beyaz Vidalı Klemens</t>
  </si>
  <si>
    <t>4 mm Gri Vidalı Klemens</t>
  </si>
  <si>
    <t>4 mm Kahverengi Vidalı Klemens</t>
  </si>
  <si>
    <t>4 mm Kırmızı Vidalı Klemens</t>
  </si>
  <si>
    <t>4 mm Mavi Vidalı Klemens</t>
  </si>
  <si>
    <t>4 mm Yeşil Vidalı Klemens</t>
  </si>
  <si>
    <t>4 mm Sarı Vidalı Klemens</t>
  </si>
  <si>
    <t>4 mm Turuncu Vidalı Klemens</t>
  </si>
  <si>
    <t>6 mm Beyaz Vidalı Klemens</t>
  </si>
  <si>
    <t>6 mm Gri Vidalı Klemens</t>
  </si>
  <si>
    <t>6 mm Kahverengi Vidalı Klemens</t>
  </si>
  <si>
    <t>6 mm Kırmızı Vidalı Klemens</t>
  </si>
  <si>
    <t>6 mm Mavi Vidalı Klemens</t>
  </si>
  <si>
    <t>6 mm Yeşil Vidalı Klemens</t>
  </si>
  <si>
    <t>6 mm Sarı Vidalı Klemens</t>
  </si>
  <si>
    <t>6 mm Turuncu Vidalı Klemens</t>
  </si>
  <si>
    <t>WT 10</t>
  </si>
  <si>
    <t>10 mm Bej Vidalı Klemens</t>
  </si>
  <si>
    <t>58.510.0055.1</t>
  </si>
  <si>
    <t>58.510.0055.2</t>
  </si>
  <si>
    <t>58.510.0055.3</t>
  </si>
  <si>
    <t>58.510.0055.4</t>
  </si>
  <si>
    <t>58.510.0055.5</t>
  </si>
  <si>
    <t>58.510.0055.7</t>
  </si>
  <si>
    <t>58.510.0055.8</t>
  </si>
  <si>
    <t>58.510.0055.9</t>
  </si>
  <si>
    <t>10 mm Siyah Vidalı Klemens</t>
  </si>
  <si>
    <t>10 mm Beyaz Vidalı Klemens</t>
  </si>
  <si>
    <t>10 mm Gri Vidalı Klemens</t>
  </si>
  <si>
    <t>10 mm Kahverengi Vidalı Klemens</t>
  </si>
  <si>
    <t>10 mm Kırmızı Vidalı Klemens</t>
  </si>
  <si>
    <t>10 mm Mavi Vidalı Klemens</t>
  </si>
  <si>
    <t>10 mm Yeşil Vidalı Klemens</t>
  </si>
  <si>
    <t>10 mm Sarı Vidalı Klemens</t>
  </si>
  <si>
    <t>10 mm Turuncu Vidalı Klemens</t>
  </si>
  <si>
    <t>WT 16</t>
  </si>
  <si>
    <t>16 mm Bej Vidalı Klemens</t>
  </si>
  <si>
    <t>16 mm Siyah Vidalı Klemens</t>
  </si>
  <si>
    <t>16 mm Beyaz Vidalı Klemens</t>
  </si>
  <si>
    <t>16 mm Gri Vidalı Klemens</t>
  </si>
  <si>
    <t>16 mm Kahverengi Vidalı Klemens</t>
  </si>
  <si>
    <t>16 mm Kırmızı Vidalı Klemens</t>
  </si>
  <si>
    <t>16 mm Mavi Vidalı Klemens</t>
  </si>
  <si>
    <t>16 mm Yeşil Vidalı Klemens</t>
  </si>
  <si>
    <t>16 mm Sarı Vidalı Klemens</t>
  </si>
  <si>
    <t>16 mm Turuncu Vidalı Klemens</t>
  </si>
  <si>
    <t>58.516.0055.1</t>
  </si>
  <si>
    <t>58.516.0055.3</t>
  </si>
  <si>
    <t>58.516.0055.2</t>
  </si>
  <si>
    <t>58.516.0055.4</t>
  </si>
  <si>
    <t>58.516.0055.5</t>
  </si>
  <si>
    <t>WKN 35/U</t>
  </si>
  <si>
    <t>35 mm Bej Vidalı Klemens</t>
  </si>
  <si>
    <t>35 mm Mavi Vidalı Klemens</t>
  </si>
  <si>
    <t xml:space="preserve">WKN 70/U </t>
  </si>
  <si>
    <t>70 mm Bej Vidalı Klemens</t>
  </si>
  <si>
    <t>70 mm Mavi Vidalı Klemens</t>
  </si>
  <si>
    <t>WKN 150/U</t>
  </si>
  <si>
    <t>150 mm Bej Vidalı Klemens</t>
  </si>
  <si>
    <t>150 mm Mavi Vidalı Klemens</t>
  </si>
  <si>
    <t>WT 2,5 PE</t>
  </si>
  <si>
    <t>WT 4 PE</t>
  </si>
  <si>
    <t>WT 6 PE</t>
  </si>
  <si>
    <t>WT 10 PE</t>
  </si>
  <si>
    <t>WT 16 PE</t>
  </si>
  <si>
    <t>2.5 mm Vidalı Topraklama Klemensi</t>
  </si>
  <si>
    <t>4 mm Vidalı Topraklama Klemensi</t>
  </si>
  <si>
    <t>6 mm Vidalı Topraklama Klemensi</t>
  </si>
  <si>
    <t>10 mm Vidalı Topraklama Klemensi</t>
  </si>
  <si>
    <t>16 mm Vidalı Topraklama Klemensi</t>
  </si>
  <si>
    <t>WKN 35 SL</t>
  </si>
  <si>
    <t>35 mm Vidalı Topraklama Klemensi</t>
  </si>
  <si>
    <t>WKN 70 SL</t>
  </si>
  <si>
    <t>70 mm Vidalı Topraklama Klemensi</t>
  </si>
  <si>
    <t>WT 2,5-6 PE</t>
  </si>
  <si>
    <t>2.5 - 6 mm Çift Katlı Vidalı Topraklama Klemensi</t>
  </si>
  <si>
    <t>WT 2,5-6</t>
  </si>
  <si>
    <t>2.5 - 6 mm Mavi Çift Katlı Vidalı Klemens</t>
  </si>
  <si>
    <t>2.5 - 6 mm Bej Çift Katlı Vidalı Klemens</t>
  </si>
  <si>
    <t>2.5 mm Üç Katlı Bej Vidalı Klemens</t>
  </si>
  <si>
    <t>WK 2,5-3 D/ SL</t>
  </si>
  <si>
    <t>2.5 mm Üç Katlı Bej Vidalı Klemens_Alt gövde Topraklamalı</t>
  </si>
  <si>
    <t>4 mm Sigortalı Vidalı Klemens</t>
  </si>
  <si>
    <t>4mm 12-24 V Ledli Sigortalı Vidalı Klemens</t>
  </si>
  <si>
    <t>4mm 250 V Ledli Sigortalı Vidalı Klemens</t>
  </si>
  <si>
    <t>WK 4 TKG/U /V0</t>
  </si>
  <si>
    <t>4 mm Sigorta Yuvası Ayrık Sigortalı Klemens</t>
  </si>
  <si>
    <t>THSI 5X20</t>
  </si>
  <si>
    <t>THSI 5x20 Sigorta Yuvası - Çıkarılabilinir - Ledsiz</t>
  </si>
  <si>
    <t>THSI 5x20 Led 12-24 V Sigorta Yuvası - Çıkarılabilinir</t>
  </si>
  <si>
    <t>WT 2,5 TKM</t>
  </si>
  <si>
    <t xml:space="preserve">WT 4 TKM </t>
  </si>
  <si>
    <t xml:space="preserve">WT 4 FSI </t>
  </si>
  <si>
    <t>WK 6 TK/35</t>
  </si>
  <si>
    <t>WK 6 TK P3/35</t>
  </si>
  <si>
    <t>WT 4 D1/2</t>
  </si>
  <si>
    <t>WT 4 D2/2</t>
  </si>
  <si>
    <t>WT 4 D2/2 PE</t>
  </si>
  <si>
    <t>35 mm Yüksek Akım Klemensi</t>
  </si>
  <si>
    <t>70 mm Yüksek Akım Klemensi</t>
  </si>
  <si>
    <t>120 mm Yüksek Akım Klemensi</t>
  </si>
  <si>
    <t>185 mm Yüksek Akım Klemensi</t>
  </si>
  <si>
    <t>300 mm Yüksek Akım Klemensi</t>
  </si>
  <si>
    <t>95 mm Yüksek Akım Klemensi</t>
  </si>
  <si>
    <t>150 mm Yüksek Akım Klemensi</t>
  </si>
  <si>
    <t>240 mm Yüksek Akım Klemensi</t>
  </si>
  <si>
    <t>AD WRT 35</t>
  </si>
  <si>
    <t>AD RFK 95</t>
  </si>
  <si>
    <t>RFK 1/95 F S35 İçin Ayırma Plakası</t>
  </si>
  <si>
    <t>TE / RFK 1 / 95 PA/V0</t>
  </si>
  <si>
    <t>TE/RFK 1/150-240 PA/V0</t>
  </si>
  <si>
    <t>AD WRT 70</t>
  </si>
  <si>
    <t>AD WRT 120</t>
  </si>
  <si>
    <t>AD WRT 185</t>
  </si>
  <si>
    <t>WRT 35 için Sarı Kapak</t>
  </si>
  <si>
    <t>WRT 70 için Sarı Kapak</t>
  </si>
  <si>
    <t>WRT 120 için Sarı Kapak</t>
  </si>
  <si>
    <t>WRT 185 için Sarı Kapak</t>
  </si>
  <si>
    <t>RFK 95 için Sarı Kapak</t>
  </si>
  <si>
    <t>RFK 150-240 için Sarı Kapak</t>
  </si>
  <si>
    <t>WKFN 2,5/35</t>
  </si>
  <si>
    <t>56.703.0055.1</t>
  </si>
  <si>
    <t>56.703.0055.2</t>
  </si>
  <si>
    <t>56.703.0055.3</t>
  </si>
  <si>
    <t>56.703.0055.4</t>
  </si>
  <si>
    <t>56.703.0055.5</t>
  </si>
  <si>
    <t>56.703.0055.7</t>
  </si>
  <si>
    <t>56.703.0055.8</t>
  </si>
  <si>
    <t>56.703.0055.9</t>
  </si>
  <si>
    <t>2,5 mm Bej Yay Baskılı Klemens</t>
  </si>
  <si>
    <t>2,5 mm Siyah Yay Baskılı Klemens</t>
  </si>
  <si>
    <t>2,5 mm Beyaz Yay Baskılı Klemens</t>
  </si>
  <si>
    <t>2,5 mm Gri Yay Baskılı Klemens</t>
  </si>
  <si>
    <t>2,5 mm Kahverengi Yay Baskılı Klemens</t>
  </si>
  <si>
    <t>2,5 mm Kırmızı Yay Baskılı Klemens</t>
  </si>
  <si>
    <t>2,5 mm Mavi Yay Baskılı Klemens</t>
  </si>
  <si>
    <t>2,5 mm Yeşil Yay Baskılı Klemens</t>
  </si>
  <si>
    <t>2,5 mm Sarı Yay Baskılı Klemens</t>
  </si>
  <si>
    <t>2,5 mm Turuncu Yay Baskılı Klemens</t>
  </si>
  <si>
    <t>56.704.0055.7</t>
  </si>
  <si>
    <t>56.704.0055.8</t>
  </si>
  <si>
    <t>56.704.0055.9</t>
  </si>
  <si>
    <t>4 mm Bej Yay Baskılı Klemens</t>
  </si>
  <si>
    <t>4 mm Siyah Yay Baskılı Klemens</t>
  </si>
  <si>
    <t>4 mm Beyaz Yay Baskılı Klemens</t>
  </si>
  <si>
    <t>4 mm Gri Yay Baskılı Klemens</t>
  </si>
  <si>
    <t>4 mm Kahverengi Yay Baskılı Klemens</t>
  </si>
  <si>
    <t>4 mm Kırmızı Yay Baskılı Klemens</t>
  </si>
  <si>
    <t>4 mm Mavi Yay Baskılı Klemens</t>
  </si>
  <si>
    <t>4 mm Yeşil Yay Baskılı Klemens</t>
  </si>
  <si>
    <t>4 mm Sarı Yay Baskılı Klemens</t>
  </si>
  <si>
    <t>4 mm Turuncu Yay Baskılı Klemens</t>
  </si>
  <si>
    <t>56.704.0055.1</t>
  </si>
  <si>
    <t>56.704.0055.2</t>
  </si>
  <si>
    <t>56.704.0055.3</t>
  </si>
  <si>
    <t>56.704.0055.4</t>
  </si>
  <si>
    <t>56.704.0055.5</t>
  </si>
  <si>
    <t>WKFN 4/35</t>
  </si>
  <si>
    <t>56.706.0055.1</t>
  </si>
  <si>
    <t>56.706.0055.2</t>
  </si>
  <si>
    <t>56.706.0055.3</t>
  </si>
  <si>
    <t>56.706.0055.4</t>
  </si>
  <si>
    <t>56.706.0055.5</t>
  </si>
  <si>
    <t>56.706.0055.7</t>
  </si>
  <si>
    <t>56.706.0055.8</t>
  </si>
  <si>
    <t>56.706.0055.9</t>
  </si>
  <si>
    <t>WKFN 6/35</t>
  </si>
  <si>
    <t>6 mm Bej Yay Baskılı Klemens</t>
  </si>
  <si>
    <t>6 mm Siyah Yay Baskılı Klemens</t>
  </si>
  <si>
    <t>6 mm Beyaz Yay Baskılı Klemens</t>
  </si>
  <si>
    <t>6 mm Gri Yay Baskılı Klemens</t>
  </si>
  <si>
    <t>6 mm Kahverengi Yay Baskılı Klemens</t>
  </si>
  <si>
    <t>6 mm Kırmızı Yay Baskılı Klemens</t>
  </si>
  <si>
    <t>6 mm Mavi Yay Baskılı Klemens</t>
  </si>
  <si>
    <t>6 mm Yeşil Yay Baskılı Klemens</t>
  </si>
  <si>
    <t>6 mm Sarı Yay Baskılı Klemens</t>
  </si>
  <si>
    <t>6 mm Turuncu Yay Baskılı Klemens</t>
  </si>
  <si>
    <t>WKFN 10/35</t>
  </si>
  <si>
    <t>56.710.0055.1</t>
  </si>
  <si>
    <t>56.710.0055.2</t>
  </si>
  <si>
    <t>56.710.0055.3</t>
  </si>
  <si>
    <t>56.710.0055.4</t>
  </si>
  <si>
    <t>56.710.0055.5</t>
  </si>
  <si>
    <t>56.710.0055.7</t>
  </si>
  <si>
    <t>56.710.0055.8</t>
  </si>
  <si>
    <t>56.710.0055.9</t>
  </si>
  <si>
    <t>10 mm Bej Yay Baskılı Klemens</t>
  </si>
  <si>
    <t>10 mm Siyah Yay Baskılı Klemens</t>
  </si>
  <si>
    <t>10 mm Beyaz Yay Baskılı Klemens</t>
  </si>
  <si>
    <t>10 mm Gri Yay Baskılı Klemens</t>
  </si>
  <si>
    <t>10 mm Kahverengi Yay Baskılı Klemens</t>
  </si>
  <si>
    <t>10 mm Kırmızı Yay Baskılı Klemens</t>
  </si>
  <si>
    <t>10 mm Mavi Yay Baskılı Klemens</t>
  </si>
  <si>
    <t>10 mm Yeşil Yay Baskılı Klemens</t>
  </si>
  <si>
    <t>10 mm Sarı Yay Baskılı Klemens</t>
  </si>
  <si>
    <t>10 mm Turuncu Yay Baskılı Klemens</t>
  </si>
  <si>
    <t>16 mm Bej Yay Baskılı Klemens</t>
  </si>
  <si>
    <t>16 mm Siyah Yay Baskılı Klemens</t>
  </si>
  <si>
    <t>16 mm Beyaz Yay Baskılı Klemens</t>
  </si>
  <si>
    <t>16 mm Gri Yay Baskılı Klemens</t>
  </si>
  <si>
    <t>16 mm Kahverengi Yay Baskılı Klemens</t>
  </si>
  <si>
    <t>16 mm Kırmızı Yay Baskılı Klemens</t>
  </si>
  <si>
    <t>16 mm Mavi Yay Baskılı Klemens</t>
  </si>
  <si>
    <t>16 mm Yeşil Yay Baskılı Klemens</t>
  </si>
  <si>
    <t>16 mm Sarı Yay Baskılı Klemens</t>
  </si>
  <si>
    <t>16 mm Turuncu Yay Baskılı Klemens</t>
  </si>
  <si>
    <t>WKFN 16/35</t>
  </si>
  <si>
    <t>56.716.0055.1</t>
  </si>
  <si>
    <t>56.716.0055.2</t>
  </si>
  <si>
    <t>56.716.0055.3</t>
  </si>
  <si>
    <t>56.716.0055.4</t>
  </si>
  <si>
    <t>56.716.0055.5</t>
  </si>
  <si>
    <t>56.716.0055.7</t>
  </si>
  <si>
    <t>56.716.0055.8</t>
  </si>
  <si>
    <t>56.716.0055.9</t>
  </si>
  <si>
    <t>35 mm Bej Yay Baskılı Klemens</t>
  </si>
  <si>
    <t>35 mm Mavi Yay Baskılı Klemens</t>
  </si>
  <si>
    <t>WKFN 35/35</t>
  </si>
  <si>
    <t xml:space="preserve">1,5 mm Tek Giriş Çift Çıkışlı Yay Baskılı Klemens </t>
  </si>
  <si>
    <t xml:space="preserve">1,5 mm Tek Giriş Çift Çıkışlı Mavi Yay Baskılı Klemens </t>
  </si>
  <si>
    <t xml:space="preserve">WKF 1,5 D1/2/35 </t>
  </si>
  <si>
    <t xml:space="preserve">2,5 mm Tek Giriş Çift Çıkışlı Yay Baskılı Klemens </t>
  </si>
  <si>
    <t xml:space="preserve">2,5 mm Tek Giriş Çift Çıkışlı Mavi Yay Baskılı Klemens </t>
  </si>
  <si>
    <t xml:space="preserve">4 mm Tek Giriş Çift Çıkışlı Yay Baskılı Klemens </t>
  </si>
  <si>
    <t xml:space="preserve">4 mm Tek Giriş Çift Çıkışlı Mavi Yay Baskılı Klemens </t>
  </si>
  <si>
    <t xml:space="preserve">1,5 mm Çift Giriş Çift Çıkışlı Yay Baskılı Klemens </t>
  </si>
  <si>
    <t xml:space="preserve">1,5 mm Çift Giriş Çift Çıkışlı Mavi Yay Baskılı Klemens </t>
  </si>
  <si>
    <t xml:space="preserve">2,5 mm Çift Giriş Çift Çıkışlı Yay Baskılı Klemens </t>
  </si>
  <si>
    <t xml:space="preserve">2,5 mm Çift Giriş Çift Çıkışlı Mavi Yay Baskılı Klemens </t>
  </si>
  <si>
    <t xml:space="preserve">4 mm Çift Giriş Çift Çıkışlı Yay Baskılı Klemens </t>
  </si>
  <si>
    <t xml:space="preserve">4 mm Çift Giriş Çift Çıkışlı Mavi Yay Baskılı Klemens </t>
  </si>
  <si>
    <t>WKF 1,5 E2/35</t>
  </si>
  <si>
    <t xml:space="preserve">1,5 mm Çift Katlı Yay Baskılı Klemens </t>
  </si>
  <si>
    <t xml:space="preserve">2,5 mm Çift Katlı Yay Baskılı Klemens </t>
  </si>
  <si>
    <t xml:space="preserve">2,5 mm Çift Katlı Mavi Yay Baskılı Klemens </t>
  </si>
  <si>
    <t>WKFN 2,5 E2/35 BL</t>
  </si>
  <si>
    <t>WKFN 2,5 E2/35</t>
  </si>
  <si>
    <t>WKFN 4 E/35</t>
  </si>
  <si>
    <t xml:space="preserve">4 mm Çift Katlı Yay Baskılı Klemens </t>
  </si>
  <si>
    <t xml:space="preserve">WKFN 2,5 E3/35 </t>
  </si>
  <si>
    <t xml:space="preserve">2,5 mm Üç Katlı Yay Baskılı Klemens </t>
  </si>
  <si>
    <t>56.203.9453.0</t>
  </si>
  <si>
    <t>WKIS 2,5 N-D-SL</t>
  </si>
  <si>
    <t>2,5 mm Faz-Nötr-Topraklama Klemensi</t>
  </si>
  <si>
    <t>WKF 4 3D/SL 4</t>
  </si>
  <si>
    <t>4 mm 4 Katlı Motor Klemensi - Son Kat Topraklamalı</t>
  </si>
  <si>
    <t>WKF 1,5 SL/35</t>
  </si>
  <si>
    <t>WKFN 2,5 SL/35</t>
  </si>
  <si>
    <t>WKFN 4 SL/35</t>
  </si>
  <si>
    <t>WKFN 6 SL/35</t>
  </si>
  <si>
    <t>WKFN 10 SL/35</t>
  </si>
  <si>
    <t>WKFN 16 SL/35</t>
  </si>
  <si>
    <t>WKF 35 SL/35</t>
  </si>
  <si>
    <t>1,5 mm Yay Baskılı Topraklama Klemensi</t>
  </si>
  <si>
    <t>2,5 mm Yay Baskılı Topraklama Klemensi</t>
  </si>
  <si>
    <t>4 mm Yay Baskılı Topraklama Klemensi</t>
  </si>
  <si>
    <t>6 mm Yay Baskılı Topraklama Klemensi</t>
  </si>
  <si>
    <t>10 mm Yay Baskılı Topraklama Klemensi</t>
  </si>
  <si>
    <t>16 mm Yay Baskılı Topraklama Klemensi</t>
  </si>
  <si>
    <t>35 mm Yay Baskılı Topraklama Klemensi</t>
  </si>
  <si>
    <t xml:space="preserve">WKF 1,5 E2/SL/35 </t>
  </si>
  <si>
    <t>WKFN 2,5 E/SL/35</t>
  </si>
  <si>
    <t>WKFN 4 E/SL/35</t>
  </si>
  <si>
    <t>WKFN 2,5 D1/2/SL/35</t>
  </si>
  <si>
    <t>WKFN 2,5 D2/2/SL/35</t>
  </si>
  <si>
    <t>WKFN 4 D1/2/SL/35</t>
  </si>
  <si>
    <t>1,5 mm Tek Giriş - Çift Çıkış Yay Baskılı Topraklama Klemensi</t>
  </si>
  <si>
    <t>1,5 mm Çift Giriş - Çift Çıkış Yay Baskılı Topraklama Klemensi</t>
  </si>
  <si>
    <t>WKFN 4 D2/2/SL/35</t>
  </si>
  <si>
    <t>2,5 mm Tek Giriş - Çift Çıkış Yay Baskılı Topraklama Klemensi</t>
  </si>
  <si>
    <t>2,5 mm Çift Giriş - Çift Çıkış Yay Baskılı Topraklama Klemensi</t>
  </si>
  <si>
    <t>4 mm Tek Giriş - Çift Çıkış Yay Baskılı Topraklama Klemensi</t>
  </si>
  <si>
    <t>4 mm Çift Giriş - Çift Çıkış Yay Baskılı Topraklama Klemensi</t>
  </si>
  <si>
    <t>4 mm Yay Baskılı Sigortalı Klemens</t>
  </si>
  <si>
    <t>2,5 mm Bıçaklı Ayırma Klemensi</t>
  </si>
  <si>
    <t xml:space="preserve">WKFN 2,5 TKM 1/2/35 </t>
  </si>
  <si>
    <t>WKFN 2,5 TKM 2/2/35</t>
  </si>
  <si>
    <t>WKFN 2,5 TKM E1/35</t>
  </si>
  <si>
    <t>WKFN 2,5 TKM E2/35</t>
  </si>
  <si>
    <t>2,5 mm Tek Giriş-Çift Çıkışlı Bıçaklı Ayırma Klemensi</t>
  </si>
  <si>
    <t>2,5 mm Çift Giriş-Çift Çıkışlı Bıçaklı Ayırma Klemensi</t>
  </si>
  <si>
    <t>2,5 mm Çift Katlı Üst Katı Bıçaklı Ayırmalı Klemens</t>
  </si>
  <si>
    <t>2,5 mm Çift Katlı Her Katta Bıçaklı Ayırma</t>
  </si>
  <si>
    <t>WTP 2,5/4</t>
  </si>
  <si>
    <t>2,5/4 mm Bej Push-in - Pratik Yay Baskılı Klemens</t>
  </si>
  <si>
    <t>56.203.0055.1</t>
  </si>
  <si>
    <t>56.203.0055.2</t>
  </si>
  <si>
    <t>56.203.0055.3</t>
  </si>
  <si>
    <t>56.203.0055.9</t>
  </si>
  <si>
    <t>56.203.0055.4</t>
  </si>
  <si>
    <t>56.203.0055.5</t>
  </si>
  <si>
    <t>56.203.0055.7</t>
  </si>
  <si>
    <t>56.203.0055.8</t>
  </si>
  <si>
    <t>2,5/4 mm Siyah Push-in - Pratik Yay Baskılı Klemens</t>
  </si>
  <si>
    <t>2,5/4 mm Beyaz Push-in - Pratik Yay Baskılı Klemens</t>
  </si>
  <si>
    <t>2,5/4 mm Gri Push-in - Pratik Yay Baskılı Klemens</t>
  </si>
  <si>
    <t>2,5/4 mm Kahverengi Push-in - Pratik Yay Baskılı Klemens</t>
  </si>
  <si>
    <t>2,5/4 mm Kırmızı Push-in - Pratik Yay Baskılı Klemens</t>
  </si>
  <si>
    <t>2,5/4 mm Mavi Push-in - Pratik Yay Baskılı Klemens</t>
  </si>
  <si>
    <t>2,5/4 mm Yeşil Push-in - Pratik Yay Baskılı Klemens</t>
  </si>
  <si>
    <t>2,5/4 mm Sarı Push-in - Pratik Yay Baskılı Klemens</t>
  </si>
  <si>
    <t>2,5/4 mm Turuncu Push-in - Pratik Yay Baskılı Klemens</t>
  </si>
  <si>
    <t>WTP 6/10</t>
  </si>
  <si>
    <t>6/10 mm Bej Push-in - Pratik Yay Baskılı Klemens</t>
  </si>
  <si>
    <t>6/10 mm Siyah Push-in - Pratik Yay Baskılı Klemens</t>
  </si>
  <si>
    <t>6/10 mm Beyaz Push-in - Pratik Yay Baskılı Klemens</t>
  </si>
  <si>
    <t>6/10 mm Gri Push-in - Pratik Yay Baskılı Klemens</t>
  </si>
  <si>
    <t>6/10 mm Kahverengi Push-in - Pratik Yay Baskılı Klemens</t>
  </si>
  <si>
    <t>6/10 mm Kırmızı Push-in - Pratik Yay Baskılı Klemens</t>
  </si>
  <si>
    <t>6/10 mm Mavi Push-in - Pratik Yay Baskılı Klemens</t>
  </si>
  <si>
    <t>6/10 mm Yeşil Push-in - Pratik Yay Baskılı Klemens</t>
  </si>
  <si>
    <t>6/10 mm Sarı Push-in - Pratik Yay Baskılı Klemens</t>
  </si>
  <si>
    <t>6/10 mm Turuncu Push-in - Pratik Yay Baskılı Klemens</t>
  </si>
  <si>
    <t>56.206.0055.1</t>
  </si>
  <si>
    <t>56.206.0055.2</t>
  </si>
  <si>
    <t>56.206.0055.3</t>
  </si>
  <si>
    <t>56.206.0055.4</t>
  </si>
  <si>
    <t>56.206.0055.5</t>
  </si>
  <si>
    <t>56.206.0055.7</t>
  </si>
  <si>
    <t>56.206.0055.8</t>
  </si>
  <si>
    <t>56.206.0055.9</t>
  </si>
  <si>
    <t xml:space="preserve">WTP 2,5/4 E </t>
  </si>
  <si>
    <t>2,5/4 mm Çift Katlı Push-in - Pratik Yay Baskılı Klemens</t>
  </si>
  <si>
    <t>WTP 2,5/4 D1/2</t>
  </si>
  <si>
    <t>2,5/4 mm Tek Giriş-Çift Çıkış Push-in - Pratik Yay Baskılı Klemens</t>
  </si>
  <si>
    <t>2,5/4 mm Tek Giriş-Çift Çıkış Mavi Push-in - Pratik Yay Baskılı Klemens</t>
  </si>
  <si>
    <t>2,5/4 mm Çift Giriş-Çift Çıkış Push-in - Pratik Yay Baskılı Klemens</t>
  </si>
  <si>
    <t>2,5/4 mm Çift Giriş-Çift Çıkış Mavi Push-in - Pratik Yay Baskılı Klemens</t>
  </si>
  <si>
    <t>WTP 2,5/4 D2/2</t>
  </si>
  <si>
    <t>WTP 2,5/4 PE</t>
  </si>
  <si>
    <t>2,5/4 mm Push-in - Pratik Yay Baskılı Topraklama Klemensi</t>
  </si>
  <si>
    <t>6/10 mm Push-in - Pratik Yay Baskılı Topraklama Klemensi</t>
  </si>
  <si>
    <t>WTP 6/10 PE</t>
  </si>
  <si>
    <t>WTP 2,5/4 D1/2/PE</t>
  </si>
  <si>
    <t>WTP 2,5/4 D2/2/PE</t>
  </si>
  <si>
    <t xml:space="preserve">WTP 2,5/4 E PE </t>
  </si>
  <si>
    <t>2,5/4 mm Çift Katlı Push-in - Pratik Yay Baskılı Topraklama Klemensi</t>
  </si>
  <si>
    <t>2,5/4 mm Çift Giriş - Çift Çıkış Push-in - Pratik Yay Baskılı Topraklama Klemensi</t>
  </si>
  <si>
    <t>2,5/4 mm Tek Giriş - Çift Çıkış Push-in - Pratik Yay Baskılı Topraklama Klemensi</t>
  </si>
  <si>
    <t>Vidalı 17,5 mm Grup Etiketi</t>
  </si>
  <si>
    <t>Yay Baskılı 17,5 mm Grup Etiketi</t>
  </si>
  <si>
    <t>Yay Baskılı 8 mm Grup Etiketi</t>
  </si>
  <si>
    <t>TS 35x7,5 PERF</t>
  </si>
  <si>
    <t>TS 35x15 PERF</t>
  </si>
  <si>
    <t>35 X 7,5 mm İthal Galvaniz Kaplamalı - Delikli Klemens Rayı</t>
  </si>
  <si>
    <t>35 X 15 mm İthal Galvaniz Kaplamalı - Delikli Klemens Rayı</t>
  </si>
  <si>
    <t>9018 H</t>
  </si>
  <si>
    <t>9018 N</t>
  </si>
  <si>
    <t>Vidalı 8 mm Klemens Durdurucusu</t>
  </si>
  <si>
    <t>Yay Baskılı 8 mm Klemens Durdurucusu</t>
  </si>
  <si>
    <t>Yay Baskılı 5 mm Klemens Durdurucusu</t>
  </si>
  <si>
    <t>WT 16 için Nihayet Plakası</t>
  </si>
  <si>
    <t>AP WT 2,5-10</t>
  </si>
  <si>
    <t>AP WT 16</t>
  </si>
  <si>
    <t>AP WT 4 E</t>
  </si>
  <si>
    <t>AP WT 4 D1/2</t>
  </si>
  <si>
    <t>AP WT 4 D2/2</t>
  </si>
  <si>
    <t>AP 4 TK</t>
  </si>
  <si>
    <t>APN 6 TK</t>
  </si>
  <si>
    <t>APFN 2,5</t>
  </si>
  <si>
    <t>APFN 4</t>
  </si>
  <si>
    <t>APFN 6</t>
  </si>
  <si>
    <t>APFN 10</t>
  </si>
  <si>
    <t>APFN 16</t>
  </si>
  <si>
    <t>APFN 2,5 D1/2</t>
  </si>
  <si>
    <t>APFN 2,5 D2/2</t>
  </si>
  <si>
    <t>APFN 4 D1/2</t>
  </si>
  <si>
    <t>APFN 4 D2/2</t>
  </si>
  <si>
    <t>APFN 2,5 E</t>
  </si>
  <si>
    <t>APFN 4 E</t>
  </si>
  <si>
    <t>APFN 2,5 E 3</t>
  </si>
  <si>
    <t xml:space="preserve">APIS 2,5 </t>
  </si>
  <si>
    <t>07.313.0253.0</t>
  </si>
  <si>
    <t>WKFN 2,5 / 35 için Nihayet Plakası</t>
  </si>
  <si>
    <t>WKFN 4 / 35 için Nihayet Plakası</t>
  </si>
  <si>
    <t>WKFN 6 / 35 için Nihayet Plakası</t>
  </si>
  <si>
    <t>WKFN 10 / 35 için Nihayet Plakası</t>
  </si>
  <si>
    <t>WKFN 16 / 35 için Nihayet Plakası</t>
  </si>
  <si>
    <t>WKFN 2,5 D1/2/35 Tek Giriş Çift Çıkışlı için Nihayet Plakası</t>
  </si>
  <si>
    <t>WKFN 2,5 D2/2/35 Çift Giriş Çift Çıkışlı için Nihayet Plakası</t>
  </si>
  <si>
    <t>WKFN 4 D1/2/35 Tek Giriş Çift Çıkışlı için Nihayet Plakası</t>
  </si>
  <si>
    <t>WKFN 4 D2/2/35 Çift Giriş Çift Çıkışlı için Nihayet Plakası</t>
  </si>
  <si>
    <t>WKFN 2,5 E/35 2,5 Luk Çift Katlı için Nihayet Plakası</t>
  </si>
  <si>
    <t>WKFN 4 E/35 4 Lük Çift Katlı için Nihayet Plakası</t>
  </si>
  <si>
    <t>APFN 2,5 E3 Katlı için Nihayet Plakası</t>
  </si>
  <si>
    <t>WKIS 2,5 için Nihayet Plakası</t>
  </si>
  <si>
    <t>Kovalı ve Kovansız Ölçme Ayırma Nihayet Plakası</t>
  </si>
  <si>
    <t>Sigorta Yuvası Ayrı Tip Sigortalı Nihayet Plakası</t>
  </si>
  <si>
    <t>Çift Giriş - Çift Çıkışlı Vidalı için Nihayet Plakası</t>
  </si>
  <si>
    <t>Tek Giriş - Çift Çıkışlı Vidalı için Nihayet Plakası</t>
  </si>
  <si>
    <t>WT 2,5-6 Çift Katlı için Nihayet Plakası</t>
  </si>
  <si>
    <t>IVB WKF 2,5-3</t>
  </si>
  <si>
    <t>IVB WKF 2,5-2</t>
  </si>
  <si>
    <t>IVB WKF 2,5-4</t>
  </si>
  <si>
    <t>IVB WKF 2,5-5</t>
  </si>
  <si>
    <t>IVB WKF 2,5-10</t>
  </si>
  <si>
    <t>IVB WKF 2,5-20</t>
  </si>
  <si>
    <t>IVB WKF 4-2</t>
  </si>
  <si>
    <t>IVB WKF 4-3</t>
  </si>
  <si>
    <t>IVB WKF 4-4</t>
  </si>
  <si>
    <t>IVB WKF 4-5</t>
  </si>
  <si>
    <t>IVB WKF 4-10</t>
  </si>
  <si>
    <t>4 'lük Klemens için 10 'lu Tarak Köprü</t>
  </si>
  <si>
    <t>35 'lik Klemens için 2 'li Vidalı Köprü</t>
  </si>
  <si>
    <t>35 'lik Klemens için 12 'li Vidalı Köprü</t>
  </si>
  <si>
    <t>IVB WKFN 6-2</t>
  </si>
  <si>
    <t>IVB WKFN 6-3</t>
  </si>
  <si>
    <t>IVB WKFN 6-4</t>
  </si>
  <si>
    <t>IVB WKFN 6-5</t>
  </si>
  <si>
    <t>IVB WKF 10-2</t>
  </si>
  <si>
    <t>IVB WKF 16-2</t>
  </si>
  <si>
    <t>IVB WKN 35-2</t>
  </si>
  <si>
    <t>IVB WKN 35-12</t>
  </si>
  <si>
    <t>IVB WKN 70-2</t>
  </si>
  <si>
    <t>Z4.242.5053.0</t>
  </si>
  <si>
    <t>Z4.242.5153.0</t>
  </si>
  <si>
    <t>Z4.242.6053.0</t>
  </si>
  <si>
    <t>Z4.242.8053.0</t>
  </si>
  <si>
    <t>WT-WKFN-WTP 2,5</t>
  </si>
  <si>
    <t>WT-WKFN-WTP 4</t>
  </si>
  <si>
    <t>WT-WKFN-WTP 6-10</t>
  </si>
  <si>
    <t xml:space="preserve">2,5 mm klemens için plaka etiket </t>
  </si>
  <si>
    <t>2,5 mm klemens için plaka etiket uzun</t>
  </si>
  <si>
    <t xml:space="preserve">4 mm klemens için plaka etiket </t>
  </si>
  <si>
    <t xml:space="preserve">6-10 mm klemens için plaka etiket </t>
  </si>
  <si>
    <t>1</t>
  </si>
  <si>
    <t>2</t>
  </si>
  <si>
    <t>8</t>
  </si>
  <si>
    <t>9</t>
  </si>
  <si>
    <t>10</t>
  </si>
  <si>
    <t>11</t>
  </si>
  <si>
    <t>12</t>
  </si>
  <si>
    <t>13</t>
  </si>
  <si>
    <t>14</t>
  </si>
  <si>
    <t>15</t>
  </si>
  <si>
    <t>16</t>
  </si>
  <si>
    <t>57.535.0155.0</t>
  </si>
  <si>
    <t>57.535.0155.6</t>
  </si>
  <si>
    <t>56.106.0653.0</t>
  </si>
  <si>
    <t>56.199.1055.0</t>
  </si>
  <si>
    <t>57.503.9055.0</t>
  </si>
  <si>
    <t>WK 2,5 - 3 D/U-PGN</t>
  </si>
  <si>
    <t>WK 2,5 - 3 D/U-PGN 3 KATLI VİDALI KLEMENS</t>
  </si>
  <si>
    <t>57.503.2055.0</t>
  </si>
  <si>
    <t>WK 2,5 U/8113 S/H</t>
  </si>
  <si>
    <t>WK 2,5 U/8113 S/H SOKET KLEMENS YAN GİRİŞ</t>
  </si>
  <si>
    <t>07.312.8753.0</t>
  </si>
  <si>
    <t>APF 1,5 E2</t>
  </si>
  <si>
    <t>APF 1,5 E2 YAN KAPAK ÇİFT KATLI 1,5</t>
  </si>
  <si>
    <t>04.243.8550.0</t>
  </si>
  <si>
    <t>WEF 1 / 35</t>
  </si>
  <si>
    <t>WEF 1 / 35 GRUP ETİKET APARATI</t>
  </si>
  <si>
    <t>07.312.8153.0</t>
  </si>
  <si>
    <t>APF 1,5</t>
  </si>
  <si>
    <t>APF 1,5 YAN KAPAK</t>
  </si>
  <si>
    <t>07.313.4155.0</t>
  </si>
  <si>
    <t>AP WTP 6/10</t>
  </si>
  <si>
    <t>AP WTP 6/10 YAN KAPAK</t>
  </si>
  <si>
    <t>ETİKET</t>
  </si>
  <si>
    <t>Z4.242.6353.0</t>
  </si>
  <si>
    <t>9705 AL/6/10/6</t>
  </si>
  <si>
    <t>55.503.1053.0</t>
  </si>
  <si>
    <t>WKM 2,5/15</t>
  </si>
  <si>
    <t>WKM 2,5/15 MİNİ KLEMENS BEJ</t>
  </si>
  <si>
    <t>55.503.1053.6</t>
  </si>
  <si>
    <t>WKM 2,5/15 MİNİ KLEMENS MAVİ</t>
  </si>
  <si>
    <t>55.504.1053.0</t>
  </si>
  <si>
    <t>WKM 4/15</t>
  </si>
  <si>
    <t>WKM 4/15 MİNİ KLEMENS BEJ</t>
  </si>
  <si>
    <t>55.504.1053.6</t>
  </si>
  <si>
    <t>WKM 4/15 MİNİ KLEMENS MAVİ</t>
  </si>
  <si>
    <t>55.504.9153.0</t>
  </si>
  <si>
    <t>WKM 4 SL/15</t>
  </si>
  <si>
    <t>WKM 4 SL/15 MİNİ KLEMENS TOPRAKLAMA</t>
  </si>
  <si>
    <t>55.703.0053.0</t>
  </si>
  <si>
    <t>WKMF 2,5/15</t>
  </si>
  <si>
    <t>WKMF 2,5/15 MİNİ KLEMENS YAY BASKILI BEJ</t>
  </si>
  <si>
    <t>55.703.0053.6</t>
  </si>
  <si>
    <t>WKMF 2,5/15 MİNİ KLEMENS YAY BASKILI MAVİ</t>
  </si>
  <si>
    <t>55.703.9053.0</t>
  </si>
  <si>
    <t>WKMF 2,5 SL/15</t>
  </si>
  <si>
    <t>WKMF 2,5 SL/15 MİNİ KLEMENS YAY BASKILI TOPRAKLAMA</t>
  </si>
  <si>
    <t>57.535.1155.0</t>
  </si>
  <si>
    <t>WKI 35 / U</t>
  </si>
  <si>
    <t>57.535.1155.6</t>
  </si>
  <si>
    <t>56.535.9255.0</t>
  </si>
  <si>
    <t>WKI 35 SL</t>
  </si>
  <si>
    <t>56.106.0055.0</t>
  </si>
  <si>
    <t>WKN6 TK</t>
  </si>
  <si>
    <t>WKN6 TK Ölçme Ayırma Klemensi kovansız</t>
  </si>
  <si>
    <t xml:space="preserve">Z5.511.3553.0  </t>
  </si>
  <si>
    <t>SBN</t>
  </si>
  <si>
    <t>SBN Ölçme Ayırma için Kovan</t>
  </si>
  <si>
    <t>07.311.8855.0</t>
  </si>
  <si>
    <t>API 35/V0</t>
  </si>
  <si>
    <t>WKI 35 için Nihayet Plakası</t>
  </si>
  <si>
    <t>07.313.3355.0</t>
  </si>
  <si>
    <t>07.311.9855.0</t>
  </si>
  <si>
    <t>AP 2,5 U 8113</t>
  </si>
  <si>
    <t>WK 2.5 U / D 8113 İçin Kapak</t>
  </si>
  <si>
    <t>56.703.9753.0</t>
  </si>
  <si>
    <t>WKIF 2,5 D-D</t>
  </si>
  <si>
    <t>WKIF 2,5 D-D Yeni Nesil Çift Katlı Klemens</t>
  </si>
  <si>
    <t>56.703.9453.0</t>
  </si>
  <si>
    <t>WKIF 2,5 N-D-SL</t>
  </si>
  <si>
    <t>WKIF 2,5 N-D-SL Faz Nötr Topraklama Klemens</t>
  </si>
  <si>
    <t>07.311.8353.0</t>
  </si>
  <si>
    <t>APIF 2,5</t>
  </si>
  <si>
    <t>WKIF 2,5 İçin Kapak</t>
  </si>
  <si>
    <t>07.312.5953.0</t>
  </si>
  <si>
    <t>APMF 2,5 / 15</t>
  </si>
  <si>
    <t>WKFM 2,5 / 15 İçin</t>
  </si>
  <si>
    <t>07.312.3153.0</t>
  </si>
  <si>
    <t>APF 2,5 / M...F / R</t>
  </si>
  <si>
    <t>WKF 2,5 M İçin</t>
  </si>
  <si>
    <t>07.312.2953.0</t>
  </si>
  <si>
    <t>APF 2,5 / M…</t>
  </si>
  <si>
    <t>WKF 2,5 M / R İçin</t>
  </si>
  <si>
    <t>Z7.260.0229.0</t>
  </si>
  <si>
    <t>IVB WKMF 2,5 - 2</t>
  </si>
  <si>
    <t>WKMF Mini Klemens Köprüsü</t>
  </si>
  <si>
    <t>Z7.260.0329.0</t>
  </si>
  <si>
    <t>IVB WKMF 2,5 - 3</t>
  </si>
  <si>
    <t>Z7.260.0429.0</t>
  </si>
  <si>
    <t>IVB WKMF 2,5 - 4</t>
  </si>
  <si>
    <t>Z7.260.0529.0</t>
  </si>
  <si>
    <t>IVB WKMF 2,5 - 5</t>
  </si>
  <si>
    <t>Z7.260.1029.0</t>
  </si>
  <si>
    <t>IVB WKMF 2,5 - 10</t>
  </si>
  <si>
    <t>Z7.260.0029.0</t>
  </si>
  <si>
    <t>IVB WKMF 2,5 - 50</t>
  </si>
  <si>
    <t>95.502.0607.0</t>
  </si>
  <si>
    <t/>
  </si>
  <si>
    <t>Wieplot basic Plotter Yazıcı</t>
  </si>
  <si>
    <t>95.502.0700.0</t>
  </si>
  <si>
    <t>Kazıyıcı Unitesi</t>
  </si>
  <si>
    <t>95.502.0100.0</t>
  </si>
  <si>
    <t>Termal Transfer Yazıcı</t>
  </si>
  <si>
    <t>X2.450.0002.0</t>
  </si>
  <si>
    <t>110 MM x 300 M Ribon</t>
  </si>
  <si>
    <t>X2.450.0001.0</t>
  </si>
  <si>
    <t>50 MM x 300 M Ribon</t>
  </si>
  <si>
    <t>S0.007.100.1</t>
  </si>
  <si>
    <t>Z4.243.2053.0</t>
  </si>
  <si>
    <t xml:space="preserve">1,5 mm klemens için plaka etiket </t>
  </si>
  <si>
    <t>04.856.0553.0</t>
  </si>
  <si>
    <t>L2</t>
  </si>
  <si>
    <t>4'lük ve daha üst kesit klemensler İçin</t>
  </si>
  <si>
    <t>76.350.0736.0</t>
  </si>
  <si>
    <t>250 V - 10</t>
  </si>
  <si>
    <t>Yandan Rakorlu Gövde</t>
  </si>
  <si>
    <t>76.352.0736.0</t>
  </si>
  <si>
    <t>Üstten Rakorlu Gövde</t>
  </si>
  <si>
    <t>76.350.0736.1</t>
  </si>
  <si>
    <t>Yandan Çıkışlı Rakorsuz Gövde</t>
  </si>
  <si>
    <t>76.352.0736.1</t>
  </si>
  <si>
    <t>Üstten Çıkışlı Rakorsuz Gövde</t>
  </si>
  <si>
    <t>76.322.0736.0</t>
  </si>
  <si>
    <t>Duvar Tip Üstten Çıkışlı Gövde</t>
  </si>
  <si>
    <t>76.320.0729.0</t>
  </si>
  <si>
    <t>Makine Tip Gövde</t>
  </si>
  <si>
    <t>76.321.0729.0</t>
  </si>
  <si>
    <t>Duvar Tip Gövde</t>
  </si>
  <si>
    <t>73.300.0353.0</t>
  </si>
  <si>
    <t>0,5 -2,5 mm</t>
  </si>
  <si>
    <t>3+1 Kontaklı Priz</t>
  </si>
  <si>
    <t>73.310.0353.0</t>
  </si>
  <si>
    <t>3+1 Kontaklı Fiş</t>
  </si>
  <si>
    <t>250 V - 10 A</t>
  </si>
  <si>
    <t>73.300.0453.0</t>
  </si>
  <si>
    <t>4+1 Kontaklı Priz</t>
  </si>
  <si>
    <t>73.310.0453.0</t>
  </si>
  <si>
    <t>4+1 Kontaklı Fiş</t>
  </si>
  <si>
    <t>70.350.0635.0</t>
  </si>
  <si>
    <t>500 V - 16 A</t>
  </si>
  <si>
    <t>70.352.0635.0</t>
  </si>
  <si>
    <t>70.350.0635.1</t>
  </si>
  <si>
    <t>70.352.0635.1</t>
  </si>
  <si>
    <t>70.320.0628.0</t>
  </si>
  <si>
    <t>70.331.0635.0</t>
  </si>
  <si>
    <t>70.300.0640.0</t>
  </si>
  <si>
    <t>6 Kontaklı Priz</t>
  </si>
  <si>
    <t>70.310.0640.0</t>
  </si>
  <si>
    <t>6 Kontaklı Fiş</t>
  </si>
  <si>
    <t>70.350.1035.0</t>
  </si>
  <si>
    <t>70.352.1035.0</t>
  </si>
  <si>
    <t>70.350.1035.1</t>
  </si>
  <si>
    <t>70.352.1035.1</t>
  </si>
  <si>
    <t>70.320.1028.0</t>
  </si>
  <si>
    <t>70.331.1035.0</t>
  </si>
  <si>
    <t>70.300.1040.0</t>
  </si>
  <si>
    <t>10 Kontaklı Priz</t>
  </si>
  <si>
    <t>70.310.1040.0</t>
  </si>
  <si>
    <t>10 Kontaklı Fiş</t>
  </si>
  <si>
    <t>70.350.1635.0</t>
  </si>
  <si>
    <t>70.352.1635.0</t>
  </si>
  <si>
    <t>70.350.1635.1</t>
  </si>
  <si>
    <t>Yandan Çıkışlı Rakorsuz</t>
  </si>
  <si>
    <t>70.352.1635.1</t>
  </si>
  <si>
    <t>Üstten Çıkışlı Rakorsuz</t>
  </si>
  <si>
    <t>70.320.1628.0</t>
  </si>
  <si>
    <t>70.331.1635.0</t>
  </si>
  <si>
    <t>70.300.1640.0</t>
  </si>
  <si>
    <t>16 Kontaklı Priz</t>
  </si>
  <si>
    <t>70.310.1640.0</t>
  </si>
  <si>
    <t>16 Kontaklı Fiş</t>
  </si>
  <si>
    <t>70.350.2435.0</t>
  </si>
  <si>
    <t>70.352.2435.0</t>
  </si>
  <si>
    <t>70.350.2435.1</t>
  </si>
  <si>
    <t>70.352.2435.1</t>
  </si>
  <si>
    <t>70.320.2428.0</t>
  </si>
  <si>
    <t>70.331.2435.0</t>
  </si>
  <si>
    <t>70.300.2440.0</t>
  </si>
  <si>
    <t>24 Kontaklı Priz</t>
  </si>
  <si>
    <t>70.310.2440.0</t>
  </si>
  <si>
    <t>24 Kontaklı Fiş</t>
  </si>
  <si>
    <t>70.350.3235.0</t>
  </si>
  <si>
    <t>70.352.3235.0</t>
  </si>
  <si>
    <t>70.320.3228.0</t>
  </si>
  <si>
    <t>70.300.3253.0</t>
  </si>
  <si>
    <t>32 Kontaklı Priz</t>
  </si>
  <si>
    <t>70.310.3253.0</t>
  </si>
  <si>
    <t>32 Kontaklı Fiş</t>
  </si>
  <si>
    <t>70.350.4835.0</t>
  </si>
  <si>
    <t>70.352.4835.0</t>
  </si>
  <si>
    <t>70.320.4828.0</t>
  </si>
  <si>
    <t>70.331.4835.0</t>
  </si>
  <si>
    <t>70.300.4840.0</t>
  </si>
  <si>
    <t>48 Kontaklı Priz</t>
  </si>
  <si>
    <t>70.310.4840.0</t>
  </si>
  <si>
    <t>48 Kontaklı Fiş</t>
  </si>
  <si>
    <t>72.216.1253.0</t>
  </si>
  <si>
    <t>Erkek Soket</t>
  </si>
  <si>
    <t>4x80amp.+8x16amp. 1,5-16mm² - Size 24/24H</t>
  </si>
  <si>
    <t>72.206.1253.0</t>
  </si>
  <si>
    <t>Dişi Soket</t>
  </si>
  <si>
    <t>72.215.1853.0</t>
  </si>
  <si>
    <t>6x40amp.+12x10amp. 2,5-6mm² - Size 16/16H</t>
  </si>
  <si>
    <t>72.205.1853.0</t>
  </si>
  <si>
    <t>72.213.1853.0</t>
  </si>
  <si>
    <t>6x40amp.+12x10amp. 6-10mm² - Size 16/16H</t>
  </si>
  <si>
    <t>72.203.1853.0</t>
  </si>
  <si>
    <t>72.215.1253.0</t>
  </si>
  <si>
    <t>6x40amp.+6x16amp. 2,5-16mm² - Size 16H</t>
  </si>
  <si>
    <t>72.205.1253.0</t>
  </si>
  <si>
    <t>76.350.4035.0</t>
  </si>
  <si>
    <t>600 V - 82 A</t>
  </si>
  <si>
    <t>76.352.4035.0</t>
  </si>
  <si>
    <t>71.320.1628.0</t>
  </si>
  <si>
    <t>76.334.4035.0</t>
  </si>
  <si>
    <t>Duvar Tip Gövde Çift</t>
  </si>
  <si>
    <t>72.208.0453.0</t>
  </si>
  <si>
    <t>6 - 16 mm</t>
  </si>
  <si>
    <t>4 Kontaklı 82A Priz</t>
  </si>
  <si>
    <t>72.218.0453.0</t>
  </si>
  <si>
    <t>4 Kontaklı 82A Fiş</t>
  </si>
  <si>
    <t>71.350.1635.0</t>
  </si>
  <si>
    <t>600 V - 35 A</t>
  </si>
  <si>
    <t>71.352.1635.0</t>
  </si>
  <si>
    <t>71.330.1635.0</t>
  </si>
  <si>
    <t>Duvar Tip Gövde Çift Girişli</t>
  </si>
  <si>
    <t>70.200.0653.0</t>
  </si>
  <si>
    <t>2,5 - 6 mm</t>
  </si>
  <si>
    <t>6 Kontaklı 35A Priz</t>
  </si>
  <si>
    <t>70.210.0653.0</t>
  </si>
  <si>
    <t>6 Kontaklı 35A Fiş</t>
  </si>
  <si>
    <t>72.350.1635.0</t>
  </si>
  <si>
    <t>600 V - 35/16 A</t>
  </si>
  <si>
    <t>72.320.1628.0</t>
  </si>
  <si>
    <t>72.330.1635.0</t>
  </si>
  <si>
    <t>72.205.1053.0</t>
  </si>
  <si>
    <t>1-2,5 / 2,5-6 mm</t>
  </si>
  <si>
    <t>4x35A + 6x16A Priz</t>
  </si>
  <si>
    <t>72.215.1053.0</t>
  </si>
  <si>
    <t>4x35A + 6x16A Fiş</t>
  </si>
  <si>
    <t>72.350.2435.0</t>
  </si>
  <si>
    <t>600 V - 100/40/16 A</t>
  </si>
  <si>
    <t>72.320.2428.0</t>
  </si>
  <si>
    <t>Makina Tip Gövde</t>
  </si>
  <si>
    <t>72.203.1253.0</t>
  </si>
  <si>
    <t>3x100 A + 3x40A +6x16A Priz</t>
  </si>
  <si>
    <t>72.213.1253.0</t>
  </si>
  <si>
    <t>3x100 A + 3x40A +6x16A Fiş</t>
  </si>
  <si>
    <t>76.353.4035.0</t>
  </si>
  <si>
    <t>600 V - 82/16 A</t>
  </si>
  <si>
    <t>76.354.4035.0</t>
  </si>
  <si>
    <t>76.335.4035.0</t>
  </si>
  <si>
    <t>72.205.0653.0</t>
  </si>
  <si>
    <t>6 - 16/ 1-2,5mm</t>
  </si>
  <si>
    <t>4x82A + 2x16A Priz</t>
  </si>
  <si>
    <t>72.215.0653.0</t>
  </si>
  <si>
    <t>4x82A + 2x16A Fiş</t>
  </si>
  <si>
    <t>58.516.0055.7</t>
  </si>
  <si>
    <t>58.516.0055.8</t>
  </si>
  <si>
    <t>58.516.0055.9</t>
  </si>
  <si>
    <t>56.202.0055.0</t>
  </si>
  <si>
    <t>56.202.0055.6</t>
  </si>
  <si>
    <t>WTP 1,5</t>
  </si>
  <si>
    <r>
      <rPr>
        <sz val="10"/>
        <rFont val="Times New Roman"/>
        <family val="1"/>
        <charset val="162"/>
      </rPr>
      <t>Sipariş</t>
    </r>
    <r>
      <rPr>
        <sz val="10"/>
        <rFont val="Times New Roman"/>
        <family val="1"/>
        <charset val="162"/>
      </rPr>
      <t xml:space="preserve"> Kodu</t>
    </r>
  </si>
  <si>
    <r>
      <rPr>
        <sz val="10"/>
        <rFont val="Times New Roman"/>
        <family val="1"/>
        <charset val="162"/>
      </rPr>
      <t>Ürün</t>
    </r>
    <r>
      <rPr>
        <sz val="10"/>
        <rFont val="Times New Roman"/>
        <family val="1"/>
        <charset val="162"/>
      </rPr>
      <t xml:space="preserve"> Açıklaması</t>
    </r>
  </si>
  <si>
    <t>Kesit (mm²)</t>
  </si>
  <si>
    <t>Ambalaj Miktarı</t>
  </si>
  <si>
    <r>
      <rPr>
        <sz val="10"/>
        <rFont val="Times New Roman"/>
        <family val="1"/>
        <charset val="162"/>
      </rPr>
      <t>58.503.0055.0</t>
    </r>
  </si>
  <si>
    <r>
      <rPr>
        <sz val="10"/>
        <rFont val="Times New Roman"/>
        <family val="1"/>
        <charset val="162"/>
      </rPr>
      <t>WT</t>
    </r>
    <r>
      <rPr>
        <sz val="10"/>
        <rFont val="Times New Roman"/>
        <family val="1"/>
        <charset val="162"/>
      </rPr>
      <t xml:space="preserve"> 2,5</t>
    </r>
  </si>
  <si>
    <r>
      <rPr>
        <sz val="10"/>
        <rFont val="Times New Roman"/>
        <family val="1"/>
        <charset val="162"/>
      </rPr>
      <t>0,14</t>
    </r>
    <r>
      <rPr>
        <sz val="10"/>
        <rFont val="Times New Roman"/>
        <family val="1"/>
        <charset val="162"/>
      </rPr>
      <t xml:space="preserve"> -</t>
    </r>
    <r>
      <rPr>
        <sz val="10"/>
        <rFont val="Times New Roman"/>
        <family val="1"/>
        <charset val="162"/>
      </rPr>
      <t xml:space="preserve"> 4</t>
    </r>
  </si>
  <si>
    <r>
      <rPr>
        <sz val="10"/>
        <rFont val="Times New Roman"/>
        <family val="1"/>
        <charset val="162"/>
      </rPr>
      <t>58.503.0055.6</t>
    </r>
  </si>
  <si>
    <r>
      <rPr>
        <sz val="10"/>
        <rFont val="Times New Roman"/>
        <family val="1"/>
        <charset val="162"/>
      </rPr>
      <t>WT</t>
    </r>
    <r>
      <rPr>
        <sz val="10"/>
        <rFont val="Times New Roman"/>
        <family val="1"/>
        <charset val="162"/>
      </rPr>
      <t xml:space="preserve"> 2,5</t>
    </r>
    <r>
      <rPr>
        <sz val="10"/>
        <rFont val="Times New Roman"/>
        <family val="1"/>
        <charset val="162"/>
      </rPr>
      <t xml:space="preserve"> Mavi</t>
    </r>
  </si>
  <si>
    <r>
      <rPr>
        <sz val="10"/>
        <rFont val="Times New Roman"/>
        <family val="1"/>
        <charset val="162"/>
      </rPr>
      <t>58.504.0055.0</t>
    </r>
  </si>
  <si>
    <r>
      <rPr>
        <sz val="10"/>
        <rFont val="Times New Roman"/>
        <family val="1"/>
        <charset val="162"/>
      </rPr>
      <t>WT</t>
    </r>
    <r>
      <rPr>
        <sz val="10"/>
        <rFont val="Times New Roman"/>
        <family val="1"/>
        <charset val="162"/>
      </rPr>
      <t xml:space="preserve"> 4</t>
    </r>
  </si>
  <si>
    <r>
      <rPr>
        <sz val="10"/>
        <rFont val="Times New Roman"/>
        <family val="1"/>
        <charset val="162"/>
      </rPr>
      <t>0,14</t>
    </r>
    <r>
      <rPr>
        <sz val="10"/>
        <rFont val="Times New Roman"/>
        <family val="1"/>
        <charset val="162"/>
      </rPr>
      <t xml:space="preserve"> -</t>
    </r>
    <r>
      <rPr>
        <sz val="10"/>
        <rFont val="Times New Roman"/>
        <family val="1"/>
        <charset val="162"/>
      </rPr>
      <t xml:space="preserve"> 6</t>
    </r>
  </si>
  <si>
    <r>
      <rPr>
        <sz val="10"/>
        <rFont val="Times New Roman"/>
        <family val="1"/>
        <charset val="162"/>
      </rPr>
      <t>58.504.0055.6</t>
    </r>
  </si>
  <si>
    <r>
      <rPr>
        <sz val="10"/>
        <rFont val="Times New Roman"/>
        <family val="1"/>
        <charset val="162"/>
      </rPr>
      <t>WT</t>
    </r>
    <r>
      <rPr>
        <sz val="10"/>
        <rFont val="Times New Roman"/>
        <family val="1"/>
        <charset val="162"/>
      </rPr>
      <t xml:space="preserve"> 4</t>
    </r>
    <r>
      <rPr>
        <sz val="10"/>
        <rFont val="Times New Roman"/>
        <family val="1"/>
        <charset val="162"/>
      </rPr>
      <t xml:space="preserve"> Mavi</t>
    </r>
  </si>
  <si>
    <r>
      <rPr>
        <sz val="10"/>
        <rFont val="Times New Roman"/>
        <family val="1"/>
        <charset val="162"/>
      </rPr>
      <t>58.506.0055.0</t>
    </r>
  </si>
  <si>
    <r>
      <rPr>
        <sz val="10"/>
        <rFont val="Times New Roman"/>
        <family val="1"/>
        <charset val="162"/>
      </rPr>
      <t>WT</t>
    </r>
    <r>
      <rPr>
        <sz val="10"/>
        <rFont val="Times New Roman"/>
        <family val="1"/>
        <charset val="162"/>
      </rPr>
      <t xml:space="preserve"> 6</t>
    </r>
  </si>
  <si>
    <r>
      <rPr>
        <sz val="10"/>
        <rFont val="Times New Roman"/>
        <family val="1"/>
        <charset val="162"/>
      </rPr>
      <t>0,2</t>
    </r>
    <r>
      <rPr>
        <sz val="10"/>
        <rFont val="Times New Roman"/>
        <family val="1"/>
        <charset val="162"/>
      </rPr>
      <t xml:space="preserve"> -</t>
    </r>
    <r>
      <rPr>
        <sz val="10"/>
        <rFont val="Times New Roman"/>
        <family val="1"/>
        <charset val="162"/>
      </rPr>
      <t xml:space="preserve"> 10</t>
    </r>
  </si>
  <si>
    <r>
      <rPr>
        <sz val="10"/>
        <rFont val="Times New Roman"/>
        <family val="1"/>
        <charset val="162"/>
      </rPr>
      <t>58.506.0055.6</t>
    </r>
  </si>
  <si>
    <r>
      <rPr>
        <sz val="10"/>
        <rFont val="Times New Roman"/>
        <family val="1"/>
        <charset val="162"/>
      </rPr>
      <t>WT</t>
    </r>
    <r>
      <rPr>
        <sz val="10"/>
        <rFont val="Times New Roman"/>
        <family val="1"/>
        <charset val="162"/>
      </rPr>
      <t xml:space="preserve"> 6</t>
    </r>
    <r>
      <rPr>
        <sz val="10"/>
        <rFont val="Times New Roman"/>
        <family val="1"/>
        <charset val="162"/>
      </rPr>
      <t xml:space="preserve"> Mavi</t>
    </r>
  </si>
  <si>
    <r>
      <rPr>
        <sz val="10"/>
        <rFont val="Times New Roman"/>
        <family val="1"/>
        <charset val="162"/>
      </rPr>
      <t>58.510.0055.0</t>
    </r>
  </si>
  <si>
    <r>
      <rPr>
        <sz val="10"/>
        <rFont val="Times New Roman"/>
        <family val="1"/>
        <charset val="162"/>
      </rPr>
      <t>WT</t>
    </r>
    <r>
      <rPr>
        <sz val="10"/>
        <rFont val="Times New Roman"/>
        <family val="1"/>
        <charset val="162"/>
      </rPr>
      <t xml:space="preserve"> 10</t>
    </r>
  </si>
  <si>
    <r>
      <rPr>
        <sz val="10"/>
        <rFont val="Times New Roman"/>
        <family val="1"/>
        <charset val="162"/>
      </rPr>
      <t>0,5</t>
    </r>
    <r>
      <rPr>
        <sz val="10"/>
        <rFont val="Times New Roman"/>
        <family val="1"/>
        <charset val="162"/>
      </rPr>
      <t xml:space="preserve"> -</t>
    </r>
    <r>
      <rPr>
        <sz val="10"/>
        <rFont val="Times New Roman"/>
        <family val="1"/>
        <charset val="162"/>
      </rPr>
      <t xml:space="preserve"> 16</t>
    </r>
  </si>
  <si>
    <r>
      <rPr>
        <sz val="10"/>
        <rFont val="Times New Roman"/>
        <family val="1"/>
        <charset val="162"/>
      </rPr>
      <t>58.510.0055.6</t>
    </r>
  </si>
  <si>
    <r>
      <rPr>
        <sz val="10"/>
        <rFont val="Times New Roman"/>
        <family val="1"/>
        <charset val="162"/>
      </rPr>
      <t>WT</t>
    </r>
    <r>
      <rPr>
        <sz val="10"/>
        <rFont val="Times New Roman"/>
        <family val="1"/>
        <charset val="162"/>
      </rPr>
      <t xml:space="preserve"> 10</t>
    </r>
    <r>
      <rPr>
        <sz val="10"/>
        <rFont val="Times New Roman"/>
        <family val="1"/>
        <charset val="162"/>
      </rPr>
      <t xml:space="preserve"> Mavi</t>
    </r>
  </si>
  <si>
    <r>
      <rPr>
        <sz val="10"/>
        <rFont val="Times New Roman"/>
        <family val="1"/>
        <charset val="162"/>
      </rPr>
      <t>58.516.0055.0</t>
    </r>
  </si>
  <si>
    <r>
      <rPr>
        <sz val="10"/>
        <rFont val="Times New Roman"/>
        <family val="1"/>
        <charset val="162"/>
      </rPr>
      <t>WT</t>
    </r>
    <r>
      <rPr>
        <sz val="10"/>
        <rFont val="Times New Roman"/>
        <family val="1"/>
        <charset val="162"/>
      </rPr>
      <t xml:space="preserve"> 16</t>
    </r>
  </si>
  <si>
    <r>
      <rPr>
        <sz val="10"/>
        <rFont val="Times New Roman"/>
        <family val="1"/>
        <charset val="162"/>
      </rPr>
      <t>1,5</t>
    </r>
    <r>
      <rPr>
        <sz val="10"/>
        <rFont val="Times New Roman"/>
        <family val="1"/>
        <charset val="162"/>
      </rPr>
      <t xml:space="preserve"> -</t>
    </r>
    <r>
      <rPr>
        <sz val="10"/>
        <rFont val="Times New Roman"/>
        <family val="1"/>
        <charset val="162"/>
      </rPr>
      <t xml:space="preserve"> 25</t>
    </r>
  </si>
  <si>
    <r>
      <rPr>
        <sz val="10"/>
        <rFont val="Times New Roman"/>
        <family val="1"/>
        <charset val="162"/>
      </rPr>
      <t>12,00</t>
    </r>
  </si>
  <si>
    <r>
      <rPr>
        <sz val="10"/>
        <rFont val="Times New Roman"/>
        <family val="1"/>
        <charset val="162"/>
      </rPr>
      <t>58.516.0055.6</t>
    </r>
  </si>
  <si>
    <r>
      <rPr>
        <sz val="10"/>
        <rFont val="Times New Roman"/>
        <family val="1"/>
        <charset val="162"/>
      </rPr>
      <t>WT</t>
    </r>
    <r>
      <rPr>
        <sz val="10"/>
        <rFont val="Times New Roman"/>
        <family val="1"/>
        <charset val="162"/>
      </rPr>
      <t xml:space="preserve"> 16</t>
    </r>
    <r>
      <rPr>
        <sz val="10"/>
        <rFont val="Times New Roman"/>
        <family val="1"/>
        <charset val="162"/>
      </rPr>
      <t xml:space="preserve"> Mavi</t>
    </r>
  </si>
  <si>
    <r>
      <rPr>
        <sz val="10"/>
        <rFont val="Times New Roman"/>
        <family val="1"/>
        <charset val="162"/>
      </rPr>
      <t>57.535.1155.0</t>
    </r>
  </si>
  <si>
    <r>
      <rPr>
        <sz val="10"/>
        <rFont val="Times New Roman"/>
        <family val="1"/>
        <charset val="162"/>
      </rPr>
      <t>WKN</t>
    </r>
    <r>
      <rPr>
        <sz val="10"/>
        <rFont val="Times New Roman"/>
        <family val="1"/>
        <charset val="162"/>
      </rPr>
      <t xml:space="preserve"> 35</t>
    </r>
  </si>
  <si>
    <r>
      <rPr>
        <sz val="10"/>
        <rFont val="Times New Roman"/>
        <family val="1"/>
        <charset val="162"/>
      </rPr>
      <t>10</t>
    </r>
    <r>
      <rPr>
        <sz val="10"/>
        <rFont val="Times New Roman"/>
        <family val="1"/>
        <charset val="162"/>
      </rPr>
      <t xml:space="preserve"> -</t>
    </r>
    <r>
      <rPr>
        <sz val="10"/>
        <rFont val="Times New Roman"/>
        <family val="1"/>
        <charset val="162"/>
      </rPr>
      <t xml:space="preserve"> 35</t>
    </r>
  </si>
  <si>
    <r>
      <rPr>
        <sz val="10"/>
        <rFont val="Times New Roman"/>
        <family val="1"/>
        <charset val="162"/>
      </rPr>
      <t>26,00</t>
    </r>
  </si>
  <si>
    <r>
      <rPr>
        <sz val="10"/>
        <rFont val="Times New Roman"/>
        <family val="1"/>
        <charset val="162"/>
      </rPr>
      <t>57.535.1155.6</t>
    </r>
  </si>
  <si>
    <r>
      <rPr>
        <sz val="10"/>
        <rFont val="Times New Roman"/>
        <family val="1"/>
        <charset val="162"/>
      </rPr>
      <t>57.535.0155.0</t>
    </r>
  </si>
  <si>
    <r>
      <rPr>
        <sz val="10"/>
        <rFont val="Times New Roman"/>
        <family val="1"/>
        <charset val="162"/>
      </rPr>
      <t>WKN</t>
    </r>
    <r>
      <rPr>
        <sz val="10"/>
        <rFont val="Times New Roman"/>
        <family val="1"/>
        <charset val="162"/>
      </rPr>
      <t xml:space="preserve"> 35/U</t>
    </r>
  </si>
  <si>
    <r>
      <rPr>
        <sz val="10"/>
        <rFont val="Times New Roman"/>
        <family val="1"/>
        <charset val="162"/>
      </rPr>
      <t>57.535.0155.6</t>
    </r>
  </si>
  <si>
    <r>
      <rPr>
        <sz val="10"/>
        <rFont val="Times New Roman"/>
        <family val="1"/>
        <charset val="162"/>
      </rPr>
      <t>WKN</t>
    </r>
    <r>
      <rPr>
        <sz val="10"/>
        <rFont val="Times New Roman"/>
        <family val="1"/>
        <charset val="162"/>
      </rPr>
      <t xml:space="preserve"> 35/U</t>
    </r>
    <r>
      <rPr>
        <sz val="10"/>
        <rFont val="Times New Roman"/>
        <family val="1"/>
        <charset val="162"/>
      </rPr>
      <t xml:space="preserve"> Mavi</t>
    </r>
  </si>
  <si>
    <r>
      <rPr>
        <sz val="10"/>
        <rFont val="Times New Roman"/>
        <family val="1"/>
        <charset val="162"/>
      </rPr>
      <t>57.570.0155.0</t>
    </r>
  </si>
  <si>
    <r>
      <rPr>
        <sz val="10"/>
        <rFont val="Times New Roman"/>
        <family val="1"/>
        <charset val="162"/>
      </rPr>
      <t>WKN</t>
    </r>
    <r>
      <rPr>
        <sz val="10"/>
        <rFont val="Times New Roman"/>
        <family val="1"/>
        <charset val="162"/>
      </rPr>
      <t xml:space="preserve"> 70/U</t>
    </r>
  </si>
  <si>
    <r>
      <rPr>
        <sz val="10"/>
        <rFont val="Times New Roman"/>
        <family val="1"/>
        <charset val="162"/>
      </rPr>
      <t>10</t>
    </r>
    <r>
      <rPr>
        <sz val="10"/>
        <rFont val="Times New Roman"/>
        <family val="1"/>
        <charset val="162"/>
      </rPr>
      <t xml:space="preserve"> -</t>
    </r>
    <r>
      <rPr>
        <sz val="10"/>
        <rFont val="Times New Roman"/>
        <family val="1"/>
        <charset val="162"/>
      </rPr>
      <t xml:space="preserve"> 70</t>
    </r>
  </si>
  <si>
    <r>
      <rPr>
        <sz val="10"/>
        <rFont val="Times New Roman"/>
        <family val="1"/>
        <charset val="162"/>
      </rPr>
      <t>110,00</t>
    </r>
  </si>
  <si>
    <r>
      <rPr>
        <sz val="10"/>
        <rFont val="Times New Roman"/>
        <family val="1"/>
        <charset val="162"/>
      </rPr>
      <t>57.570.0155.6</t>
    </r>
  </si>
  <si>
    <r>
      <rPr>
        <sz val="10"/>
        <rFont val="Times New Roman"/>
        <family val="1"/>
        <charset val="162"/>
      </rPr>
      <t>WKN</t>
    </r>
    <r>
      <rPr>
        <sz val="10"/>
        <rFont val="Times New Roman"/>
        <family val="1"/>
        <charset val="162"/>
      </rPr>
      <t xml:space="preserve"> 70/U</t>
    </r>
    <r>
      <rPr>
        <sz val="10"/>
        <rFont val="Times New Roman"/>
        <family val="1"/>
        <charset val="162"/>
      </rPr>
      <t xml:space="preserve"> Mavi</t>
    </r>
  </si>
  <si>
    <r>
      <rPr>
        <sz val="10"/>
        <rFont val="Times New Roman"/>
        <family val="1"/>
        <charset val="162"/>
      </rPr>
      <t>57.597.0155.0</t>
    </r>
  </si>
  <si>
    <r>
      <rPr>
        <sz val="10"/>
        <rFont val="Times New Roman"/>
        <family val="1"/>
        <charset val="162"/>
      </rPr>
      <t>WKN</t>
    </r>
    <r>
      <rPr>
        <sz val="10"/>
        <rFont val="Times New Roman"/>
        <family val="1"/>
        <charset val="162"/>
      </rPr>
      <t xml:space="preserve"> 150/U</t>
    </r>
  </si>
  <si>
    <r>
      <rPr>
        <sz val="10"/>
        <rFont val="Times New Roman"/>
        <family val="1"/>
        <charset val="162"/>
      </rPr>
      <t>35</t>
    </r>
    <r>
      <rPr>
        <sz val="10"/>
        <rFont val="Times New Roman"/>
        <family val="1"/>
        <charset val="162"/>
      </rPr>
      <t xml:space="preserve"> -</t>
    </r>
    <r>
      <rPr>
        <sz val="10"/>
        <rFont val="Times New Roman"/>
        <family val="1"/>
        <charset val="162"/>
      </rPr>
      <t xml:space="preserve"> 150</t>
    </r>
  </si>
  <si>
    <r>
      <rPr>
        <sz val="10"/>
        <rFont val="Times New Roman"/>
        <family val="1"/>
        <charset val="162"/>
      </rPr>
      <t>160,00</t>
    </r>
  </si>
  <si>
    <r>
      <rPr>
        <sz val="10"/>
        <rFont val="Times New Roman"/>
        <family val="1"/>
        <charset val="162"/>
      </rPr>
      <t>57.597.0155.6</t>
    </r>
  </si>
  <si>
    <r>
      <rPr>
        <sz val="10"/>
        <rFont val="Times New Roman"/>
        <family val="1"/>
        <charset val="162"/>
      </rPr>
      <t>WKN</t>
    </r>
    <r>
      <rPr>
        <sz val="10"/>
        <rFont val="Times New Roman"/>
        <family val="1"/>
        <charset val="162"/>
      </rPr>
      <t xml:space="preserve"> 150/U</t>
    </r>
    <r>
      <rPr>
        <sz val="10"/>
        <rFont val="Times New Roman"/>
        <family val="1"/>
        <charset val="162"/>
      </rPr>
      <t xml:space="preserve"> Mavi</t>
    </r>
  </si>
  <si>
    <r>
      <rPr>
        <sz val="10"/>
        <rFont val="Times New Roman"/>
        <family val="1"/>
        <charset val="162"/>
      </rPr>
      <t>58.503.9055.0</t>
    </r>
  </si>
  <si>
    <r>
      <rPr>
        <sz val="10"/>
        <rFont val="Times New Roman"/>
        <family val="1"/>
        <charset val="162"/>
      </rPr>
      <t>WT</t>
    </r>
    <r>
      <rPr>
        <sz val="10"/>
        <rFont val="Times New Roman"/>
        <family val="1"/>
        <charset val="162"/>
      </rPr>
      <t xml:space="preserve"> 2,5</t>
    </r>
    <r>
      <rPr>
        <sz val="10"/>
        <rFont val="Times New Roman"/>
        <family val="1"/>
        <charset val="162"/>
      </rPr>
      <t xml:space="preserve"> PE</t>
    </r>
  </si>
  <si>
    <r>
      <rPr>
        <sz val="10"/>
        <rFont val="Times New Roman"/>
        <family val="1"/>
        <charset val="162"/>
      </rPr>
      <t>58.504.9055.0</t>
    </r>
  </si>
  <si>
    <r>
      <rPr>
        <sz val="10"/>
        <rFont val="Times New Roman"/>
        <family val="1"/>
        <charset val="162"/>
      </rPr>
      <t>WT</t>
    </r>
    <r>
      <rPr>
        <sz val="10"/>
        <rFont val="Times New Roman"/>
        <family val="1"/>
        <charset val="162"/>
      </rPr>
      <t xml:space="preserve"> 4</t>
    </r>
    <r>
      <rPr>
        <sz val="10"/>
        <rFont val="Times New Roman"/>
        <family val="1"/>
        <charset val="162"/>
      </rPr>
      <t xml:space="preserve"> PE</t>
    </r>
  </si>
  <si>
    <r>
      <rPr>
        <sz val="10"/>
        <rFont val="Times New Roman"/>
        <family val="1"/>
        <charset val="162"/>
      </rPr>
      <t>58.506.9055.0</t>
    </r>
  </si>
  <si>
    <r>
      <rPr>
        <sz val="10"/>
        <rFont val="Times New Roman"/>
        <family val="1"/>
        <charset val="162"/>
      </rPr>
      <t>WT</t>
    </r>
    <r>
      <rPr>
        <sz val="10"/>
        <rFont val="Times New Roman"/>
        <family val="1"/>
        <charset val="162"/>
      </rPr>
      <t xml:space="preserve"> 6</t>
    </r>
    <r>
      <rPr>
        <sz val="10"/>
        <rFont val="Times New Roman"/>
        <family val="1"/>
        <charset val="162"/>
      </rPr>
      <t xml:space="preserve"> PE</t>
    </r>
  </si>
  <si>
    <r>
      <rPr>
        <sz val="10"/>
        <rFont val="Times New Roman"/>
        <family val="1"/>
        <charset val="162"/>
      </rPr>
      <t>58.510.9055.0</t>
    </r>
  </si>
  <si>
    <r>
      <rPr>
        <sz val="10"/>
        <rFont val="Times New Roman"/>
        <family val="1"/>
        <charset val="162"/>
      </rPr>
      <t>WT</t>
    </r>
    <r>
      <rPr>
        <sz val="10"/>
        <rFont val="Times New Roman"/>
        <family val="1"/>
        <charset val="162"/>
      </rPr>
      <t xml:space="preserve"> 10</t>
    </r>
    <r>
      <rPr>
        <sz val="10"/>
        <rFont val="Times New Roman"/>
        <family val="1"/>
        <charset val="162"/>
      </rPr>
      <t xml:space="preserve"> PE</t>
    </r>
  </si>
  <si>
    <r>
      <rPr>
        <sz val="10"/>
        <rFont val="Times New Roman"/>
        <family val="1"/>
        <charset val="162"/>
      </rPr>
      <t>22,00</t>
    </r>
  </si>
  <si>
    <r>
      <rPr>
        <sz val="10"/>
        <rFont val="Times New Roman"/>
        <family val="1"/>
        <charset val="162"/>
      </rPr>
      <t>58.516.9055.0</t>
    </r>
  </si>
  <si>
    <r>
      <rPr>
        <sz val="10"/>
        <rFont val="Times New Roman"/>
        <family val="1"/>
        <charset val="162"/>
      </rPr>
      <t>WT</t>
    </r>
    <r>
      <rPr>
        <sz val="10"/>
        <rFont val="Times New Roman"/>
        <family val="1"/>
        <charset val="162"/>
      </rPr>
      <t xml:space="preserve"> 16</t>
    </r>
    <r>
      <rPr>
        <sz val="10"/>
        <rFont val="Times New Roman"/>
        <family val="1"/>
        <charset val="162"/>
      </rPr>
      <t xml:space="preserve"> PE</t>
    </r>
  </si>
  <si>
    <r>
      <rPr>
        <sz val="10"/>
        <rFont val="Times New Roman"/>
        <family val="1"/>
        <charset val="162"/>
      </rPr>
      <t>57.535.9055.0</t>
    </r>
  </si>
  <si>
    <r>
      <rPr>
        <sz val="10"/>
        <rFont val="Times New Roman"/>
        <family val="1"/>
        <charset val="162"/>
      </rPr>
      <t>WKN</t>
    </r>
    <r>
      <rPr>
        <sz val="10"/>
        <rFont val="Times New Roman"/>
        <family val="1"/>
        <charset val="162"/>
      </rPr>
      <t xml:space="preserve"> 35</t>
    </r>
    <r>
      <rPr>
        <sz val="10"/>
        <rFont val="Times New Roman"/>
        <family val="1"/>
        <charset val="162"/>
      </rPr>
      <t xml:space="preserve"> SL</t>
    </r>
  </si>
  <si>
    <r>
      <rPr>
        <sz val="10"/>
        <rFont val="Times New Roman"/>
        <family val="1"/>
        <charset val="162"/>
      </rPr>
      <t>53,00</t>
    </r>
  </si>
  <si>
    <r>
      <rPr>
        <sz val="10"/>
        <rFont val="Times New Roman"/>
        <family val="1"/>
        <charset val="162"/>
      </rPr>
      <t>57.570.9055.0</t>
    </r>
  </si>
  <si>
    <r>
      <rPr>
        <sz val="10"/>
        <rFont val="Times New Roman"/>
        <family val="1"/>
        <charset val="162"/>
      </rPr>
      <t>WKN</t>
    </r>
    <r>
      <rPr>
        <sz val="10"/>
        <rFont val="Times New Roman"/>
        <family val="1"/>
        <charset val="162"/>
      </rPr>
      <t xml:space="preserve"> 70</t>
    </r>
    <r>
      <rPr>
        <sz val="10"/>
        <rFont val="Times New Roman"/>
        <family val="1"/>
        <charset val="162"/>
      </rPr>
      <t xml:space="preserve"> SL</t>
    </r>
  </si>
  <si>
    <r>
      <rPr>
        <sz val="10"/>
        <rFont val="Times New Roman"/>
        <family val="1"/>
        <charset val="162"/>
      </rPr>
      <t>140,00</t>
    </r>
  </si>
  <si>
    <r>
      <rPr>
        <sz val="10"/>
        <rFont val="Times New Roman"/>
        <family val="1"/>
        <charset val="162"/>
      </rPr>
      <t>58.504.9255.0</t>
    </r>
  </si>
  <si>
    <r>
      <rPr>
        <sz val="10"/>
        <rFont val="Times New Roman"/>
        <family val="1"/>
        <charset val="162"/>
      </rPr>
      <t>WT</t>
    </r>
    <r>
      <rPr>
        <sz val="10"/>
        <rFont val="Times New Roman"/>
        <family val="1"/>
        <charset val="162"/>
      </rPr>
      <t xml:space="preserve"> 2,5-6</t>
    </r>
    <r>
      <rPr>
        <sz val="10"/>
        <rFont val="Times New Roman"/>
        <family val="1"/>
        <charset val="162"/>
      </rPr>
      <t xml:space="preserve"> PE</t>
    </r>
    <r>
      <rPr>
        <sz val="10"/>
        <rFont val="Times New Roman"/>
        <family val="1"/>
        <charset val="162"/>
      </rPr>
      <t xml:space="preserve"> Çift</t>
    </r>
    <r>
      <rPr>
        <sz val="10"/>
        <rFont val="Times New Roman"/>
        <family val="1"/>
        <charset val="162"/>
      </rPr>
      <t xml:space="preserve"> katlı</t>
    </r>
  </si>
  <si>
    <r>
      <rPr>
        <sz val="10"/>
        <rFont val="Times New Roman"/>
        <family val="1"/>
        <charset val="162"/>
      </rPr>
      <t>58.504.7055.0</t>
    </r>
  </si>
  <si>
    <r>
      <rPr>
        <sz val="10"/>
        <rFont val="Times New Roman"/>
        <family val="1"/>
        <charset val="162"/>
      </rPr>
      <t>WT</t>
    </r>
    <r>
      <rPr>
        <sz val="10"/>
        <rFont val="Times New Roman"/>
        <family val="1"/>
        <charset val="162"/>
      </rPr>
      <t xml:space="preserve"> 2,5-6</t>
    </r>
  </si>
  <si>
    <r>
      <rPr>
        <sz val="10"/>
        <rFont val="Times New Roman"/>
        <family val="1"/>
        <charset val="162"/>
      </rPr>
      <t>58.504.7055.6</t>
    </r>
  </si>
  <si>
    <r>
      <rPr>
        <sz val="10"/>
        <rFont val="Times New Roman"/>
        <family val="1"/>
        <charset val="162"/>
      </rPr>
      <t>WT</t>
    </r>
    <r>
      <rPr>
        <sz val="10"/>
        <rFont val="Times New Roman"/>
        <family val="1"/>
        <charset val="162"/>
      </rPr>
      <t xml:space="preserve"> 2,5-6</t>
    </r>
    <r>
      <rPr>
        <sz val="10"/>
        <rFont val="Times New Roman"/>
        <family val="1"/>
        <charset val="162"/>
      </rPr>
      <t xml:space="preserve"> Mavi</t>
    </r>
  </si>
  <si>
    <r>
      <rPr>
        <sz val="10"/>
        <rFont val="Times New Roman"/>
        <family val="1"/>
        <charset val="162"/>
      </rPr>
      <t>57.503.8855.0</t>
    </r>
  </si>
  <si>
    <r>
      <rPr>
        <sz val="10"/>
        <rFont val="Times New Roman"/>
        <family val="1"/>
        <charset val="162"/>
      </rPr>
      <t>WK</t>
    </r>
    <r>
      <rPr>
        <sz val="10"/>
        <rFont val="Times New Roman"/>
        <family val="1"/>
        <charset val="162"/>
      </rPr>
      <t xml:space="preserve"> 2,5-3</t>
    </r>
    <r>
      <rPr>
        <sz val="10"/>
        <rFont val="Times New Roman"/>
        <family val="1"/>
        <charset val="162"/>
      </rPr>
      <t xml:space="preserve"> D/U</t>
    </r>
  </si>
  <si>
    <r>
      <rPr>
        <sz val="10"/>
        <rFont val="Times New Roman"/>
        <family val="1"/>
        <charset val="162"/>
      </rPr>
      <t>0,5</t>
    </r>
    <r>
      <rPr>
        <sz val="10"/>
        <rFont val="Times New Roman"/>
        <family val="1"/>
        <charset val="162"/>
      </rPr>
      <t xml:space="preserve"> -</t>
    </r>
    <r>
      <rPr>
        <sz val="10"/>
        <rFont val="Times New Roman"/>
        <family val="1"/>
        <charset val="162"/>
      </rPr>
      <t xml:space="preserve"> 2,5</t>
    </r>
  </si>
  <si>
    <r>
      <rPr>
        <sz val="10"/>
        <rFont val="Times New Roman"/>
        <family val="1"/>
        <charset val="162"/>
      </rPr>
      <t>30,00</t>
    </r>
  </si>
  <si>
    <r>
      <rPr>
        <sz val="10"/>
        <rFont val="Times New Roman"/>
        <family val="1"/>
        <charset val="162"/>
      </rPr>
      <t>56.503.8355.0</t>
    </r>
  </si>
  <si>
    <r>
      <rPr>
        <sz val="10"/>
        <rFont val="Times New Roman"/>
        <family val="1"/>
        <charset val="162"/>
      </rPr>
      <t>WK</t>
    </r>
    <r>
      <rPr>
        <sz val="10"/>
        <rFont val="Times New Roman"/>
        <family val="1"/>
        <charset val="162"/>
      </rPr>
      <t xml:space="preserve"> 2,5-3</t>
    </r>
    <r>
      <rPr>
        <sz val="10"/>
        <rFont val="Times New Roman"/>
        <family val="1"/>
        <charset val="162"/>
      </rPr>
      <t xml:space="preserve"> D/</t>
    </r>
    <r>
      <rPr>
        <sz val="10"/>
        <rFont val="Times New Roman"/>
        <family val="1"/>
        <charset val="162"/>
      </rPr>
      <t xml:space="preserve"> SL</t>
    </r>
    <r>
      <rPr>
        <sz val="10"/>
        <rFont val="Times New Roman"/>
        <family val="1"/>
        <charset val="162"/>
      </rPr>
      <t xml:space="preserve"> En</t>
    </r>
    <r>
      <rPr>
        <sz val="10"/>
        <rFont val="Times New Roman"/>
        <family val="1"/>
        <charset val="162"/>
      </rPr>
      <t xml:space="preserve"> alt</t>
    </r>
    <r>
      <rPr>
        <sz val="10"/>
        <rFont val="Times New Roman"/>
        <family val="1"/>
        <charset val="162"/>
      </rPr>
      <t xml:space="preserve"> Topraklamalı</t>
    </r>
  </si>
  <si>
    <r>
      <rPr>
        <sz val="10"/>
        <rFont val="Times New Roman"/>
        <family val="1"/>
        <charset val="162"/>
      </rPr>
      <t>57.503.9055.0</t>
    </r>
  </si>
  <si>
    <r>
      <rPr>
        <sz val="10"/>
        <rFont val="Times New Roman"/>
        <family val="1"/>
        <charset val="162"/>
      </rPr>
      <t>WK</t>
    </r>
    <r>
      <rPr>
        <sz val="10"/>
        <rFont val="Times New Roman"/>
        <family val="1"/>
        <charset val="162"/>
      </rPr>
      <t xml:space="preserve"> 2,5-3</t>
    </r>
    <r>
      <rPr>
        <sz val="10"/>
        <rFont val="Times New Roman"/>
        <family val="1"/>
        <charset val="162"/>
      </rPr>
      <t xml:space="preserve"> D/U-PGN</t>
    </r>
    <r>
      <rPr>
        <sz val="10"/>
        <rFont val="Times New Roman"/>
        <family val="1"/>
        <charset val="162"/>
      </rPr>
      <t xml:space="preserve"> LED'li</t>
    </r>
    <r>
      <rPr>
        <sz val="10"/>
        <rFont val="Times New Roman"/>
        <family val="1"/>
        <charset val="162"/>
      </rPr>
      <t xml:space="preserve"> 0,5</t>
    </r>
  </si>
  <si>
    <r>
      <rPr>
        <sz val="10"/>
        <rFont val="Times New Roman"/>
        <family val="1"/>
        <charset val="162"/>
      </rPr>
      <t>55.503.1053.0</t>
    </r>
  </si>
  <si>
    <r>
      <rPr>
        <sz val="10"/>
        <rFont val="Times New Roman"/>
        <family val="1"/>
        <charset val="162"/>
      </rPr>
      <t>WKM</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15</t>
    </r>
  </si>
  <si>
    <r>
      <rPr>
        <sz val="10"/>
        <rFont val="Times New Roman"/>
        <family val="1"/>
        <charset val="162"/>
      </rPr>
      <t>15</t>
    </r>
    <r>
      <rPr>
        <sz val="10"/>
        <rFont val="Times New Roman"/>
        <family val="1"/>
        <charset val="162"/>
      </rPr>
      <t xml:space="preserve"> 0,5</t>
    </r>
    <r>
      <rPr>
        <sz val="10"/>
        <rFont val="Times New Roman"/>
        <family val="1"/>
        <charset val="162"/>
      </rPr>
      <t xml:space="preserve"> -</t>
    </r>
    <r>
      <rPr>
        <sz val="10"/>
        <rFont val="Times New Roman"/>
        <family val="1"/>
        <charset val="162"/>
      </rPr>
      <t xml:space="preserve"> 2,5</t>
    </r>
  </si>
  <si>
    <r>
      <rPr>
        <sz val="10"/>
        <rFont val="Times New Roman"/>
        <family val="1"/>
        <charset val="162"/>
      </rPr>
      <t>55.503.1053.6</t>
    </r>
  </si>
  <si>
    <r>
      <rPr>
        <sz val="10"/>
        <rFont val="Times New Roman"/>
        <family val="1"/>
        <charset val="162"/>
      </rPr>
      <t>WKM</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15</t>
    </r>
    <r>
      <rPr>
        <sz val="10"/>
        <rFont val="Times New Roman"/>
        <family val="1"/>
        <charset val="162"/>
      </rPr>
      <t xml:space="preserve"> Mavi</t>
    </r>
  </si>
  <si>
    <r>
      <rPr>
        <sz val="10"/>
        <rFont val="Times New Roman"/>
        <family val="1"/>
        <charset val="162"/>
      </rPr>
      <t>55.504.1053.0</t>
    </r>
  </si>
  <si>
    <r>
      <rPr>
        <sz val="10"/>
        <rFont val="Times New Roman"/>
        <family val="1"/>
        <charset val="162"/>
      </rPr>
      <t>WKM</t>
    </r>
    <r>
      <rPr>
        <sz val="10"/>
        <rFont val="Times New Roman"/>
        <family val="1"/>
        <charset val="162"/>
      </rPr>
      <t xml:space="preserve"> 4</t>
    </r>
    <r>
      <rPr>
        <sz val="10"/>
        <rFont val="Times New Roman"/>
        <family val="1"/>
        <charset val="162"/>
      </rPr>
      <t xml:space="preserve"> /</t>
    </r>
    <r>
      <rPr>
        <sz val="10"/>
        <rFont val="Times New Roman"/>
        <family val="1"/>
        <charset val="162"/>
      </rPr>
      <t xml:space="preserve"> 15</t>
    </r>
  </si>
  <si>
    <r>
      <rPr>
        <sz val="10"/>
        <rFont val="Times New Roman"/>
        <family val="1"/>
        <charset val="162"/>
      </rPr>
      <t>55.504.1053.6</t>
    </r>
  </si>
  <si>
    <r>
      <rPr>
        <sz val="10"/>
        <rFont val="Times New Roman"/>
        <family val="1"/>
        <charset val="162"/>
      </rPr>
      <t>55.504.9153.0</t>
    </r>
  </si>
  <si>
    <r>
      <rPr>
        <sz val="10"/>
        <rFont val="Times New Roman"/>
        <family val="1"/>
        <charset val="162"/>
      </rPr>
      <t>WKM</t>
    </r>
    <r>
      <rPr>
        <sz val="10"/>
        <rFont val="Times New Roman"/>
        <family val="1"/>
        <charset val="162"/>
      </rPr>
      <t xml:space="preserve"> 4</t>
    </r>
    <r>
      <rPr>
        <sz val="10"/>
        <rFont val="Times New Roman"/>
        <family val="1"/>
        <charset val="162"/>
      </rPr>
      <t xml:space="preserve"> SL</t>
    </r>
    <r>
      <rPr>
        <sz val="10"/>
        <rFont val="Times New Roman"/>
        <family val="1"/>
        <charset val="162"/>
      </rPr>
      <t xml:space="preserve"> /</t>
    </r>
    <r>
      <rPr>
        <sz val="10"/>
        <rFont val="Times New Roman"/>
        <family val="1"/>
        <charset val="162"/>
      </rPr>
      <t xml:space="preserve"> 15</t>
    </r>
  </si>
  <si>
    <r>
      <rPr>
        <sz val="10"/>
        <rFont val="Times New Roman"/>
        <family val="1"/>
        <charset val="162"/>
      </rPr>
      <t>57.904.5355.0</t>
    </r>
  </si>
  <si>
    <r>
      <rPr>
        <sz val="10"/>
        <rFont val="Times New Roman"/>
        <family val="1"/>
        <charset val="162"/>
      </rPr>
      <t>WK</t>
    </r>
    <r>
      <rPr>
        <sz val="10"/>
        <rFont val="Times New Roman"/>
        <family val="1"/>
        <charset val="162"/>
      </rPr>
      <t xml:space="preserve"> 4/THSİ</t>
    </r>
    <r>
      <rPr>
        <sz val="10"/>
        <rFont val="Times New Roman"/>
        <family val="1"/>
        <charset val="162"/>
      </rPr>
      <t xml:space="preserve"> 5..U</t>
    </r>
  </si>
  <si>
    <r>
      <rPr>
        <sz val="10"/>
        <rFont val="Times New Roman"/>
        <family val="1"/>
        <charset val="162"/>
      </rPr>
      <t>57.904.5555.0</t>
    </r>
  </si>
  <si>
    <r>
      <rPr>
        <sz val="10"/>
        <rFont val="Times New Roman"/>
        <family val="1"/>
        <charset val="162"/>
      </rPr>
      <t>WK</t>
    </r>
    <r>
      <rPr>
        <sz val="10"/>
        <rFont val="Times New Roman"/>
        <family val="1"/>
        <charset val="162"/>
      </rPr>
      <t xml:space="preserve"> 4/THSİ</t>
    </r>
    <r>
      <rPr>
        <sz val="10"/>
        <rFont val="Times New Roman"/>
        <family val="1"/>
        <charset val="162"/>
      </rPr>
      <t xml:space="preserve"> 5</t>
    </r>
    <r>
      <rPr>
        <sz val="10"/>
        <rFont val="Times New Roman"/>
        <family val="1"/>
        <charset val="162"/>
      </rPr>
      <t xml:space="preserve"> LED</t>
    </r>
    <r>
      <rPr>
        <sz val="10"/>
        <rFont val="Times New Roman"/>
        <family val="1"/>
        <charset val="162"/>
      </rPr>
      <t xml:space="preserve"> 24</t>
    </r>
    <r>
      <rPr>
        <sz val="10"/>
        <rFont val="Times New Roman"/>
        <family val="1"/>
        <charset val="162"/>
      </rPr>
      <t xml:space="preserve"> U</t>
    </r>
  </si>
  <si>
    <r>
      <rPr>
        <sz val="10"/>
        <rFont val="Times New Roman"/>
        <family val="1"/>
        <charset val="162"/>
      </rPr>
      <t>57.904.5755.0</t>
    </r>
  </si>
  <si>
    <r>
      <rPr>
        <sz val="10"/>
        <rFont val="Times New Roman"/>
        <family val="1"/>
        <charset val="162"/>
      </rPr>
      <t>WK</t>
    </r>
    <r>
      <rPr>
        <sz val="10"/>
        <rFont val="Times New Roman"/>
        <family val="1"/>
        <charset val="162"/>
      </rPr>
      <t xml:space="preserve"> 4/THSİ</t>
    </r>
    <r>
      <rPr>
        <sz val="10"/>
        <rFont val="Times New Roman"/>
        <family val="1"/>
        <charset val="162"/>
      </rPr>
      <t xml:space="preserve"> 5</t>
    </r>
    <r>
      <rPr>
        <sz val="10"/>
        <rFont val="Times New Roman"/>
        <family val="1"/>
        <charset val="162"/>
      </rPr>
      <t xml:space="preserve"> LED</t>
    </r>
    <r>
      <rPr>
        <sz val="10"/>
        <rFont val="Times New Roman"/>
        <family val="1"/>
        <charset val="162"/>
      </rPr>
      <t xml:space="preserve"> 250</t>
    </r>
    <r>
      <rPr>
        <sz val="10"/>
        <rFont val="Times New Roman"/>
        <family val="1"/>
        <charset val="162"/>
      </rPr>
      <t xml:space="preserve"> U</t>
    </r>
  </si>
  <si>
    <r>
      <rPr>
        <sz val="10"/>
        <rFont val="Times New Roman"/>
        <family val="1"/>
        <charset val="162"/>
      </rPr>
      <t>57.504.4055.0</t>
    </r>
  </si>
  <si>
    <r>
      <rPr>
        <sz val="10"/>
        <rFont val="Times New Roman"/>
        <family val="1"/>
        <charset val="162"/>
      </rPr>
      <t>WK</t>
    </r>
    <r>
      <rPr>
        <sz val="10"/>
        <rFont val="Times New Roman"/>
        <family val="1"/>
        <charset val="162"/>
      </rPr>
      <t xml:space="preserve"> 4</t>
    </r>
    <r>
      <rPr>
        <sz val="10"/>
        <rFont val="Times New Roman"/>
        <family val="1"/>
        <charset val="162"/>
      </rPr>
      <t xml:space="preserve"> TKG/U</t>
    </r>
    <r>
      <rPr>
        <sz val="10"/>
        <rFont val="Times New Roman"/>
        <family val="1"/>
        <charset val="162"/>
      </rPr>
      <t xml:space="preserve"> /V0</t>
    </r>
  </si>
  <si>
    <r>
      <rPr>
        <sz val="10"/>
        <rFont val="Times New Roman"/>
        <family val="1"/>
        <charset val="162"/>
      </rPr>
      <t>Z1.298.1053.0</t>
    </r>
  </si>
  <si>
    <r>
      <rPr>
        <sz val="10"/>
        <rFont val="Times New Roman"/>
        <family val="1"/>
        <charset val="162"/>
      </rPr>
      <t>THSI</t>
    </r>
    <r>
      <rPr>
        <sz val="10"/>
        <rFont val="Times New Roman"/>
        <family val="1"/>
        <charset val="162"/>
      </rPr>
      <t xml:space="preserve"> 5X20</t>
    </r>
  </si>
  <si>
    <r>
      <rPr>
        <sz val="10"/>
        <rFont val="Times New Roman"/>
        <family val="1"/>
        <charset val="162"/>
      </rPr>
      <t>Z1.298.1153.0</t>
    </r>
  </si>
  <si>
    <r>
      <rPr>
        <sz val="10"/>
        <rFont val="Times New Roman"/>
        <family val="1"/>
        <charset val="162"/>
      </rPr>
      <t>Z1.298.1253.0</t>
    </r>
  </si>
  <si>
    <r>
      <rPr>
        <sz val="10"/>
        <rFont val="Times New Roman"/>
        <family val="1"/>
        <charset val="162"/>
      </rPr>
      <t>Z1.298.1353.0</t>
    </r>
  </si>
  <si>
    <r>
      <rPr>
        <sz val="10"/>
        <rFont val="Times New Roman"/>
        <family val="1"/>
        <charset val="162"/>
      </rPr>
      <t>58.503.2055.0</t>
    </r>
  </si>
  <si>
    <r>
      <rPr>
        <sz val="10"/>
        <rFont val="Times New Roman"/>
        <family val="1"/>
        <charset val="162"/>
      </rPr>
      <t>WT</t>
    </r>
    <r>
      <rPr>
        <sz val="10"/>
        <rFont val="Times New Roman"/>
        <family val="1"/>
        <charset val="162"/>
      </rPr>
      <t xml:space="preserve"> 2,5</t>
    </r>
    <r>
      <rPr>
        <sz val="10"/>
        <rFont val="Times New Roman"/>
        <family val="1"/>
        <charset val="162"/>
      </rPr>
      <t xml:space="preserve"> TKM</t>
    </r>
  </si>
  <si>
    <r>
      <rPr>
        <sz val="10"/>
        <rFont val="Times New Roman"/>
        <family val="1"/>
        <charset val="162"/>
      </rPr>
      <t>58.503.2055.6</t>
    </r>
  </si>
  <si>
    <r>
      <rPr>
        <sz val="10"/>
        <rFont val="Times New Roman"/>
        <family val="1"/>
        <charset val="162"/>
      </rPr>
      <t>58.503.2355.0</t>
    </r>
  </si>
  <si>
    <r>
      <rPr>
        <sz val="10"/>
        <rFont val="Times New Roman"/>
        <family val="1"/>
        <charset val="162"/>
      </rPr>
      <t>15,00</t>
    </r>
  </si>
  <si>
    <r>
      <rPr>
        <sz val="10"/>
        <rFont val="Times New Roman"/>
        <family val="1"/>
        <charset val="162"/>
      </rPr>
      <t>58.504.2055.0</t>
    </r>
  </si>
  <si>
    <r>
      <rPr>
        <sz val="10"/>
        <rFont val="Times New Roman"/>
        <family val="1"/>
        <charset val="162"/>
      </rPr>
      <t>WT</t>
    </r>
    <r>
      <rPr>
        <sz val="10"/>
        <rFont val="Times New Roman"/>
        <family val="1"/>
        <charset val="162"/>
      </rPr>
      <t xml:space="preserve"> 4</t>
    </r>
    <r>
      <rPr>
        <sz val="10"/>
        <rFont val="Times New Roman"/>
        <family val="1"/>
        <charset val="162"/>
      </rPr>
      <t xml:space="preserve"> TKM</t>
    </r>
  </si>
  <si>
    <r>
      <rPr>
        <sz val="10"/>
        <rFont val="Times New Roman"/>
        <family val="1"/>
        <charset val="162"/>
      </rPr>
      <t>58.504.2055.6</t>
    </r>
  </si>
  <si>
    <r>
      <rPr>
        <sz val="10"/>
        <rFont val="Times New Roman"/>
        <family val="1"/>
        <charset val="162"/>
      </rPr>
      <t>58.504.2355.0</t>
    </r>
  </si>
  <si>
    <r>
      <rPr>
        <sz val="10"/>
        <rFont val="Times New Roman"/>
        <family val="1"/>
        <charset val="162"/>
      </rPr>
      <t>58.504.4155.0</t>
    </r>
  </si>
  <si>
    <r>
      <rPr>
        <sz val="10"/>
        <rFont val="Times New Roman"/>
        <family val="1"/>
        <charset val="162"/>
      </rPr>
      <t>WT</t>
    </r>
    <r>
      <rPr>
        <sz val="10"/>
        <rFont val="Times New Roman"/>
        <family val="1"/>
        <charset val="162"/>
      </rPr>
      <t xml:space="preserve"> 4</t>
    </r>
    <r>
      <rPr>
        <sz val="10"/>
        <rFont val="Times New Roman"/>
        <family val="1"/>
        <charset val="162"/>
      </rPr>
      <t xml:space="preserve"> FSI</t>
    </r>
  </si>
  <si>
    <r>
      <rPr>
        <sz val="10"/>
        <rFont val="Times New Roman"/>
        <family val="1"/>
        <charset val="162"/>
      </rPr>
      <t>56.106.0553.0</t>
    </r>
  </si>
  <si>
    <r>
      <rPr>
        <sz val="10"/>
        <rFont val="Times New Roman"/>
        <family val="1"/>
        <charset val="162"/>
      </rPr>
      <t>WK</t>
    </r>
    <r>
      <rPr>
        <sz val="10"/>
        <rFont val="Times New Roman"/>
        <family val="1"/>
        <charset val="162"/>
      </rPr>
      <t xml:space="preserve"> 6</t>
    </r>
    <r>
      <rPr>
        <sz val="10"/>
        <rFont val="Times New Roman"/>
        <family val="1"/>
        <charset val="162"/>
      </rPr>
      <t xml:space="preserve"> TK/35</t>
    </r>
  </si>
  <si>
    <r>
      <rPr>
        <sz val="10"/>
        <rFont val="Times New Roman"/>
        <family val="1"/>
        <charset val="162"/>
      </rPr>
      <t>0,5</t>
    </r>
    <r>
      <rPr>
        <sz val="10"/>
        <rFont val="Times New Roman"/>
        <family val="1"/>
        <charset val="162"/>
      </rPr>
      <t xml:space="preserve"> -</t>
    </r>
    <r>
      <rPr>
        <sz val="10"/>
        <rFont val="Times New Roman"/>
        <family val="1"/>
        <charset val="162"/>
      </rPr>
      <t xml:space="preserve"> 6</t>
    </r>
  </si>
  <si>
    <r>
      <rPr>
        <sz val="10"/>
        <rFont val="Times New Roman"/>
        <family val="1"/>
        <charset val="162"/>
      </rPr>
      <t>37,00</t>
    </r>
  </si>
  <si>
    <r>
      <rPr>
        <sz val="10"/>
        <rFont val="Times New Roman"/>
        <family val="1"/>
        <charset val="162"/>
      </rPr>
      <t>56.106.0653.0</t>
    </r>
  </si>
  <si>
    <r>
      <rPr>
        <sz val="10"/>
        <rFont val="Times New Roman"/>
        <family val="1"/>
        <charset val="162"/>
      </rPr>
      <t>WK</t>
    </r>
    <r>
      <rPr>
        <sz val="10"/>
        <rFont val="Times New Roman"/>
        <family val="1"/>
        <charset val="162"/>
      </rPr>
      <t xml:space="preserve"> 6</t>
    </r>
    <r>
      <rPr>
        <sz val="10"/>
        <rFont val="Times New Roman"/>
        <family val="1"/>
        <charset val="162"/>
      </rPr>
      <t xml:space="preserve"> TK</t>
    </r>
    <r>
      <rPr>
        <sz val="10"/>
        <rFont val="Times New Roman"/>
        <family val="1"/>
        <charset val="162"/>
      </rPr>
      <t xml:space="preserve"> P3/35</t>
    </r>
  </si>
  <si>
    <r>
      <rPr>
        <sz val="10"/>
        <rFont val="Times New Roman"/>
        <family val="1"/>
        <charset val="162"/>
      </rPr>
      <t>50,00</t>
    </r>
  </si>
  <si>
    <r>
      <rPr>
        <sz val="10"/>
        <rFont val="Times New Roman"/>
        <family val="1"/>
        <charset val="162"/>
      </rPr>
      <t>56.106.0055.0</t>
    </r>
  </si>
  <si>
    <r>
      <rPr>
        <sz val="10"/>
        <rFont val="Times New Roman"/>
        <family val="1"/>
        <charset val="162"/>
      </rPr>
      <t>WKN</t>
    </r>
    <r>
      <rPr>
        <sz val="10"/>
        <rFont val="Times New Roman"/>
        <family val="1"/>
        <charset val="162"/>
      </rPr>
      <t xml:space="preserve"> 6</t>
    </r>
    <r>
      <rPr>
        <sz val="10"/>
        <rFont val="Times New Roman"/>
        <family val="1"/>
        <charset val="162"/>
      </rPr>
      <t xml:space="preserve"> TK</t>
    </r>
  </si>
  <si>
    <r>
      <rPr>
        <sz val="10"/>
        <rFont val="Times New Roman"/>
        <family val="1"/>
        <charset val="162"/>
      </rPr>
      <t>Z5.511.3553.0</t>
    </r>
  </si>
  <si>
    <r>
      <rPr>
        <sz val="10"/>
        <rFont val="Times New Roman"/>
        <family val="1"/>
        <charset val="162"/>
      </rPr>
      <t>SBN</t>
    </r>
  </si>
  <si>
    <r>
      <rPr>
        <sz val="10"/>
        <rFont val="Times New Roman"/>
        <family val="1"/>
        <charset val="162"/>
      </rPr>
      <t>-</t>
    </r>
  </si>
  <si>
    <r>
      <rPr>
        <sz val="10"/>
        <rFont val="Times New Roman"/>
        <family val="1"/>
        <charset val="162"/>
      </rPr>
      <t>57.503.2055.0</t>
    </r>
  </si>
  <si>
    <r>
      <rPr>
        <sz val="10"/>
        <rFont val="Times New Roman"/>
        <family val="1"/>
        <charset val="162"/>
      </rPr>
      <t>WK</t>
    </r>
    <r>
      <rPr>
        <sz val="10"/>
        <rFont val="Times New Roman"/>
        <family val="1"/>
        <charset val="162"/>
      </rPr>
      <t xml:space="preserve"> 2,5</t>
    </r>
    <r>
      <rPr>
        <sz val="10"/>
        <rFont val="Times New Roman"/>
        <family val="1"/>
        <charset val="162"/>
      </rPr>
      <t xml:space="preserve"> U/8113</t>
    </r>
    <r>
      <rPr>
        <sz val="10"/>
        <rFont val="Times New Roman"/>
        <family val="1"/>
        <charset val="162"/>
      </rPr>
      <t xml:space="preserve"> S/H</t>
    </r>
  </si>
  <si>
    <r>
      <rPr>
        <sz val="10"/>
        <rFont val="Times New Roman"/>
        <family val="1"/>
        <charset val="162"/>
      </rPr>
      <t>2,5</t>
    </r>
  </si>
  <si>
    <r>
      <rPr>
        <sz val="10"/>
        <rFont val="Times New Roman"/>
        <family val="1"/>
        <charset val="162"/>
      </rPr>
      <t>58.504.5055.0</t>
    </r>
  </si>
  <si>
    <r>
      <rPr>
        <sz val="10"/>
        <rFont val="Times New Roman"/>
        <family val="1"/>
        <charset val="162"/>
      </rPr>
      <t>WT</t>
    </r>
    <r>
      <rPr>
        <sz val="10"/>
        <rFont val="Times New Roman"/>
        <family val="1"/>
        <charset val="162"/>
      </rPr>
      <t xml:space="preserve"> 4</t>
    </r>
    <r>
      <rPr>
        <sz val="10"/>
        <rFont val="Times New Roman"/>
        <family val="1"/>
        <charset val="162"/>
      </rPr>
      <t xml:space="preserve"> D1/2</t>
    </r>
  </si>
  <si>
    <r>
      <rPr>
        <sz val="10"/>
        <rFont val="Times New Roman"/>
        <family val="1"/>
        <charset val="162"/>
      </rPr>
      <t>58.504.5055.6</t>
    </r>
  </si>
  <si>
    <r>
      <rPr>
        <sz val="10"/>
        <rFont val="Times New Roman"/>
        <family val="1"/>
        <charset val="162"/>
      </rPr>
      <t>58.504.5155.0</t>
    </r>
  </si>
  <si>
    <r>
      <rPr>
        <sz val="10"/>
        <rFont val="Times New Roman"/>
        <family val="1"/>
        <charset val="162"/>
      </rPr>
      <t>WT</t>
    </r>
    <r>
      <rPr>
        <sz val="10"/>
        <rFont val="Times New Roman"/>
        <family val="1"/>
        <charset val="162"/>
      </rPr>
      <t xml:space="preserve"> 4</t>
    </r>
    <r>
      <rPr>
        <sz val="10"/>
        <rFont val="Times New Roman"/>
        <family val="1"/>
        <charset val="162"/>
      </rPr>
      <t xml:space="preserve"> D2/2</t>
    </r>
  </si>
  <si>
    <r>
      <rPr>
        <sz val="10"/>
        <rFont val="Times New Roman"/>
        <family val="1"/>
        <charset val="162"/>
      </rPr>
      <t>58.504.5155.6</t>
    </r>
  </si>
  <si>
    <r>
      <rPr>
        <sz val="10"/>
        <rFont val="Times New Roman"/>
        <family val="1"/>
        <charset val="162"/>
      </rPr>
      <t>58.504.9155.0</t>
    </r>
  </si>
  <si>
    <r>
      <rPr>
        <sz val="10"/>
        <rFont val="Times New Roman"/>
        <family val="1"/>
        <charset val="162"/>
      </rPr>
      <t>WT</t>
    </r>
    <r>
      <rPr>
        <sz val="10"/>
        <rFont val="Times New Roman"/>
        <family val="1"/>
        <charset val="162"/>
      </rPr>
      <t xml:space="preserve"> 4</t>
    </r>
    <r>
      <rPr>
        <sz val="10"/>
        <rFont val="Times New Roman"/>
        <family val="1"/>
        <charset val="162"/>
      </rPr>
      <t xml:space="preserve"> D2/2</t>
    </r>
    <r>
      <rPr>
        <sz val="10"/>
        <rFont val="Times New Roman"/>
        <family val="1"/>
        <charset val="162"/>
      </rPr>
      <t xml:space="preserve"> PE</t>
    </r>
  </si>
  <si>
    <r>
      <rPr>
        <sz val="10"/>
        <rFont val="Times New Roman"/>
        <family val="1"/>
        <charset val="162"/>
      </rPr>
      <t>56.135.1055.0</t>
    </r>
  </si>
  <si>
    <r>
      <rPr>
        <sz val="10"/>
        <rFont val="Times New Roman"/>
        <family val="1"/>
        <charset val="162"/>
      </rPr>
      <t>WRT</t>
    </r>
    <r>
      <rPr>
        <sz val="10"/>
        <rFont val="Times New Roman"/>
        <family val="1"/>
        <charset val="162"/>
      </rPr>
      <t xml:space="preserve"> 35</t>
    </r>
    <r>
      <rPr>
        <sz val="10"/>
        <rFont val="Times New Roman"/>
        <family val="1"/>
        <charset val="162"/>
      </rPr>
      <t xml:space="preserve"> /</t>
    </r>
    <r>
      <rPr>
        <sz val="10"/>
        <rFont val="Times New Roman"/>
        <family val="1"/>
        <charset val="162"/>
      </rPr>
      <t xml:space="preserve"> M6</t>
    </r>
  </si>
  <si>
    <r>
      <rPr>
        <sz val="10"/>
        <rFont val="Times New Roman"/>
        <family val="1"/>
        <charset val="162"/>
      </rPr>
      <t>2,5</t>
    </r>
    <r>
      <rPr>
        <sz val="10"/>
        <rFont val="Times New Roman"/>
        <family val="1"/>
        <charset val="162"/>
      </rPr>
      <t xml:space="preserve"> -</t>
    </r>
    <r>
      <rPr>
        <sz val="10"/>
        <rFont val="Times New Roman"/>
        <family val="1"/>
        <charset val="162"/>
      </rPr>
      <t xml:space="preserve"> 50</t>
    </r>
  </si>
  <si>
    <r>
      <rPr>
        <sz val="10"/>
        <rFont val="Times New Roman"/>
        <family val="1"/>
        <charset val="162"/>
      </rPr>
      <t>108,00</t>
    </r>
  </si>
  <si>
    <r>
      <rPr>
        <sz val="10"/>
        <rFont val="Times New Roman"/>
        <family val="1"/>
        <charset val="162"/>
      </rPr>
      <t>56.170.1055.0</t>
    </r>
  </si>
  <si>
    <r>
      <rPr>
        <sz val="10"/>
        <rFont val="Times New Roman"/>
        <family val="1"/>
        <charset val="162"/>
      </rPr>
      <t>WRT</t>
    </r>
    <r>
      <rPr>
        <sz val="10"/>
        <rFont val="Times New Roman"/>
        <family val="1"/>
        <charset val="162"/>
      </rPr>
      <t xml:space="preserve"> 70</t>
    </r>
  </si>
  <si>
    <r>
      <rPr>
        <sz val="10"/>
        <rFont val="Times New Roman"/>
        <family val="1"/>
        <charset val="162"/>
      </rPr>
      <t>2,5</t>
    </r>
    <r>
      <rPr>
        <sz val="10"/>
        <rFont val="Times New Roman"/>
        <family val="1"/>
        <charset val="162"/>
      </rPr>
      <t xml:space="preserve"> -</t>
    </r>
    <r>
      <rPr>
        <sz val="10"/>
        <rFont val="Times New Roman"/>
        <family val="1"/>
        <charset val="162"/>
      </rPr>
      <t xml:space="preserve"> 95</t>
    </r>
  </si>
  <si>
    <r>
      <rPr>
        <sz val="10"/>
        <rFont val="Times New Roman"/>
        <family val="1"/>
        <charset val="162"/>
      </rPr>
      <t>56.197.1055.0</t>
    </r>
  </si>
  <si>
    <r>
      <rPr>
        <sz val="10"/>
        <rFont val="Times New Roman"/>
        <family val="1"/>
        <charset val="162"/>
      </rPr>
      <t>WRT</t>
    </r>
    <r>
      <rPr>
        <sz val="10"/>
        <rFont val="Times New Roman"/>
        <family val="1"/>
        <charset val="162"/>
      </rPr>
      <t xml:space="preserve"> 120</t>
    </r>
  </si>
  <si>
    <r>
      <rPr>
        <sz val="10"/>
        <rFont val="Times New Roman"/>
        <family val="1"/>
        <charset val="162"/>
      </rPr>
      <t>185,00</t>
    </r>
  </si>
  <si>
    <r>
      <rPr>
        <sz val="10"/>
        <rFont val="Times New Roman"/>
        <family val="1"/>
        <charset val="162"/>
      </rPr>
      <t>56.198.1055.0</t>
    </r>
  </si>
  <si>
    <r>
      <rPr>
        <sz val="10"/>
        <rFont val="Times New Roman"/>
        <family val="1"/>
        <charset val="162"/>
      </rPr>
      <t>WRT</t>
    </r>
    <r>
      <rPr>
        <sz val="10"/>
        <rFont val="Times New Roman"/>
        <family val="1"/>
        <charset val="162"/>
      </rPr>
      <t xml:space="preserve"> 185</t>
    </r>
  </si>
  <si>
    <r>
      <rPr>
        <sz val="10"/>
        <rFont val="Times New Roman"/>
        <family val="1"/>
        <charset val="162"/>
      </rPr>
      <t>56.199.1055.0</t>
    </r>
  </si>
  <si>
    <r>
      <rPr>
        <sz val="10"/>
        <rFont val="Times New Roman"/>
        <family val="1"/>
        <charset val="162"/>
      </rPr>
      <t>WRT</t>
    </r>
    <r>
      <rPr>
        <sz val="10"/>
        <rFont val="Times New Roman"/>
        <family val="1"/>
        <charset val="162"/>
      </rPr>
      <t xml:space="preserve"> 300</t>
    </r>
  </si>
  <si>
    <r>
      <rPr>
        <sz val="10"/>
        <rFont val="Times New Roman"/>
        <family val="1"/>
        <charset val="162"/>
      </rPr>
      <t>56.395.0055.0</t>
    </r>
  </si>
  <si>
    <r>
      <rPr>
        <sz val="10"/>
        <rFont val="Times New Roman"/>
        <family val="1"/>
        <charset val="162"/>
      </rPr>
      <t>RFK</t>
    </r>
    <r>
      <rPr>
        <sz val="10"/>
        <rFont val="Times New Roman"/>
        <family val="1"/>
        <charset val="162"/>
      </rPr>
      <t xml:space="preserve"> 1/95</t>
    </r>
    <r>
      <rPr>
        <sz val="10"/>
        <rFont val="Times New Roman"/>
        <family val="1"/>
        <charset val="162"/>
      </rPr>
      <t xml:space="preserve"> F</t>
    </r>
    <r>
      <rPr>
        <sz val="10"/>
        <rFont val="Times New Roman"/>
        <family val="1"/>
        <charset val="162"/>
      </rPr>
      <t xml:space="preserve"> S35</t>
    </r>
  </si>
  <si>
    <r>
      <rPr>
        <sz val="10"/>
        <rFont val="Times New Roman"/>
        <family val="1"/>
        <charset val="162"/>
      </rPr>
      <t>16-95</t>
    </r>
  </si>
  <si>
    <r>
      <rPr>
        <sz val="10"/>
        <rFont val="Times New Roman"/>
        <family val="1"/>
        <charset val="162"/>
      </rPr>
      <t>56.397.0055.0</t>
    </r>
  </si>
  <si>
    <r>
      <rPr>
        <sz val="10"/>
        <rFont val="Times New Roman"/>
        <family val="1"/>
        <charset val="162"/>
      </rPr>
      <t>RFK</t>
    </r>
    <r>
      <rPr>
        <sz val="10"/>
        <rFont val="Times New Roman"/>
        <family val="1"/>
        <charset val="162"/>
      </rPr>
      <t xml:space="preserve"> 1/150</t>
    </r>
    <r>
      <rPr>
        <sz val="10"/>
        <rFont val="Times New Roman"/>
        <family val="1"/>
        <charset val="162"/>
      </rPr>
      <t xml:space="preserve"> F</t>
    </r>
    <r>
      <rPr>
        <sz val="10"/>
        <rFont val="Times New Roman"/>
        <family val="1"/>
        <charset val="162"/>
      </rPr>
      <t xml:space="preserve"> S35</t>
    </r>
  </si>
  <si>
    <r>
      <rPr>
        <sz val="10"/>
        <rFont val="Times New Roman"/>
        <family val="1"/>
        <charset val="162"/>
      </rPr>
      <t>70</t>
    </r>
    <r>
      <rPr>
        <sz val="10"/>
        <rFont val="Times New Roman"/>
        <family val="1"/>
        <charset val="162"/>
      </rPr>
      <t xml:space="preserve"> -</t>
    </r>
    <r>
      <rPr>
        <sz val="10"/>
        <rFont val="Times New Roman"/>
        <family val="1"/>
        <charset val="162"/>
      </rPr>
      <t xml:space="preserve"> 150</t>
    </r>
  </si>
  <si>
    <r>
      <rPr>
        <sz val="10"/>
        <rFont val="Times New Roman"/>
        <family val="1"/>
        <charset val="162"/>
      </rPr>
      <t>56.398.0055.0</t>
    </r>
  </si>
  <si>
    <r>
      <rPr>
        <sz val="10"/>
        <rFont val="Times New Roman"/>
        <family val="1"/>
        <charset val="162"/>
      </rPr>
      <t>RFK</t>
    </r>
    <r>
      <rPr>
        <sz val="10"/>
        <rFont val="Times New Roman"/>
        <family val="1"/>
        <charset val="162"/>
      </rPr>
      <t xml:space="preserve"> 1/185</t>
    </r>
    <r>
      <rPr>
        <sz val="10"/>
        <rFont val="Times New Roman"/>
        <family val="1"/>
        <charset val="162"/>
      </rPr>
      <t xml:space="preserve"> F</t>
    </r>
    <r>
      <rPr>
        <sz val="10"/>
        <rFont val="Times New Roman"/>
        <family val="1"/>
        <charset val="162"/>
      </rPr>
      <t xml:space="preserve"> S35</t>
    </r>
  </si>
  <si>
    <r>
      <rPr>
        <sz val="10"/>
        <rFont val="Times New Roman"/>
        <family val="1"/>
        <charset val="162"/>
      </rPr>
      <t>70</t>
    </r>
    <r>
      <rPr>
        <sz val="10"/>
        <rFont val="Times New Roman"/>
        <family val="1"/>
        <charset val="162"/>
      </rPr>
      <t xml:space="preserve"> -</t>
    </r>
    <r>
      <rPr>
        <sz val="10"/>
        <rFont val="Times New Roman"/>
        <family val="1"/>
        <charset val="162"/>
      </rPr>
      <t xml:space="preserve"> 200</t>
    </r>
  </si>
  <si>
    <r>
      <rPr>
        <sz val="10"/>
        <rFont val="Times New Roman"/>
        <family val="1"/>
        <charset val="162"/>
      </rPr>
      <t>56.399.0055.0</t>
    </r>
  </si>
  <si>
    <r>
      <rPr>
        <sz val="10"/>
        <rFont val="Times New Roman"/>
        <family val="1"/>
        <charset val="162"/>
      </rPr>
      <t>RFK</t>
    </r>
    <r>
      <rPr>
        <sz val="10"/>
        <rFont val="Times New Roman"/>
        <family val="1"/>
        <charset val="162"/>
      </rPr>
      <t xml:space="preserve"> 1/240</t>
    </r>
    <r>
      <rPr>
        <sz val="10"/>
        <rFont val="Times New Roman"/>
        <family val="1"/>
        <charset val="162"/>
      </rPr>
      <t xml:space="preserve"> F</t>
    </r>
    <r>
      <rPr>
        <sz val="10"/>
        <rFont val="Times New Roman"/>
        <family val="1"/>
        <charset val="162"/>
      </rPr>
      <t xml:space="preserve"> S35</t>
    </r>
  </si>
  <si>
    <r>
      <rPr>
        <sz val="10"/>
        <rFont val="Times New Roman"/>
        <family val="1"/>
        <charset val="162"/>
      </rPr>
      <t>70</t>
    </r>
    <r>
      <rPr>
        <sz val="10"/>
        <rFont val="Times New Roman"/>
        <family val="1"/>
        <charset val="162"/>
      </rPr>
      <t xml:space="preserve"> -</t>
    </r>
    <r>
      <rPr>
        <sz val="10"/>
        <rFont val="Times New Roman"/>
        <family val="1"/>
        <charset val="162"/>
      </rPr>
      <t xml:space="preserve"> 240</t>
    </r>
  </si>
  <si>
    <r>
      <rPr>
        <sz val="10"/>
        <rFont val="Times New Roman"/>
        <family val="1"/>
        <charset val="162"/>
      </rPr>
      <t>07.431.7053.8</t>
    </r>
  </si>
  <si>
    <r>
      <rPr>
        <sz val="10"/>
        <rFont val="Times New Roman"/>
        <family val="1"/>
        <charset val="162"/>
      </rPr>
      <t>AD</t>
    </r>
    <r>
      <rPr>
        <sz val="10"/>
        <rFont val="Times New Roman"/>
        <family val="1"/>
        <charset val="162"/>
      </rPr>
      <t xml:space="preserve"> WRT</t>
    </r>
    <r>
      <rPr>
        <sz val="10"/>
        <rFont val="Times New Roman"/>
        <family val="1"/>
        <charset val="162"/>
      </rPr>
      <t xml:space="preserve"> 35</t>
    </r>
  </si>
  <si>
    <r>
      <rPr>
        <sz val="10"/>
        <rFont val="Times New Roman"/>
        <family val="1"/>
        <charset val="162"/>
      </rPr>
      <t>WRT</t>
    </r>
    <r>
      <rPr>
        <sz val="10"/>
        <rFont val="Times New Roman"/>
        <family val="1"/>
        <charset val="162"/>
      </rPr>
      <t xml:space="preserve"> 35</t>
    </r>
    <r>
      <rPr>
        <sz val="10"/>
        <rFont val="Times New Roman"/>
        <family val="1"/>
        <charset val="162"/>
      </rPr>
      <t xml:space="preserve"> İçin</t>
    </r>
  </si>
  <si>
    <r>
      <rPr>
        <sz val="10"/>
        <rFont val="Times New Roman"/>
        <family val="1"/>
        <charset val="162"/>
      </rPr>
      <t>07.431.7153.8</t>
    </r>
  </si>
  <si>
    <r>
      <rPr>
        <sz val="10"/>
        <rFont val="Times New Roman"/>
        <family val="1"/>
        <charset val="162"/>
      </rPr>
      <t>AD</t>
    </r>
    <r>
      <rPr>
        <sz val="10"/>
        <rFont val="Times New Roman"/>
        <family val="1"/>
        <charset val="162"/>
      </rPr>
      <t xml:space="preserve"> WRT</t>
    </r>
    <r>
      <rPr>
        <sz val="10"/>
        <rFont val="Times New Roman"/>
        <family val="1"/>
        <charset val="162"/>
      </rPr>
      <t xml:space="preserve"> 70</t>
    </r>
  </si>
  <si>
    <r>
      <rPr>
        <sz val="10"/>
        <rFont val="Times New Roman"/>
        <family val="1"/>
        <charset val="162"/>
      </rPr>
      <t>WRT</t>
    </r>
    <r>
      <rPr>
        <sz val="10"/>
        <rFont val="Times New Roman"/>
        <family val="1"/>
        <charset val="162"/>
      </rPr>
      <t xml:space="preserve"> 70</t>
    </r>
    <r>
      <rPr>
        <sz val="10"/>
        <rFont val="Times New Roman"/>
        <family val="1"/>
        <charset val="162"/>
      </rPr>
      <t xml:space="preserve"> İçin</t>
    </r>
  </si>
  <si>
    <r>
      <rPr>
        <sz val="10"/>
        <rFont val="Times New Roman"/>
        <family val="1"/>
        <charset val="162"/>
      </rPr>
      <t>07.431.7253.8</t>
    </r>
  </si>
  <si>
    <r>
      <rPr>
        <sz val="10"/>
        <rFont val="Times New Roman"/>
        <family val="1"/>
        <charset val="162"/>
      </rPr>
      <t>AD</t>
    </r>
    <r>
      <rPr>
        <sz val="10"/>
        <rFont val="Times New Roman"/>
        <family val="1"/>
        <charset val="162"/>
      </rPr>
      <t xml:space="preserve"> WRT</t>
    </r>
    <r>
      <rPr>
        <sz val="10"/>
        <rFont val="Times New Roman"/>
        <family val="1"/>
        <charset val="162"/>
      </rPr>
      <t xml:space="preserve"> 120</t>
    </r>
  </si>
  <si>
    <r>
      <rPr>
        <sz val="10"/>
        <rFont val="Times New Roman"/>
        <family val="1"/>
        <charset val="162"/>
      </rPr>
      <t>WRT</t>
    </r>
    <r>
      <rPr>
        <sz val="10"/>
        <rFont val="Times New Roman"/>
        <family val="1"/>
        <charset val="162"/>
      </rPr>
      <t xml:space="preserve"> 120</t>
    </r>
    <r>
      <rPr>
        <sz val="10"/>
        <rFont val="Times New Roman"/>
        <family val="1"/>
        <charset val="162"/>
      </rPr>
      <t xml:space="preserve"> İçin</t>
    </r>
  </si>
  <si>
    <r>
      <rPr>
        <sz val="10"/>
        <rFont val="Times New Roman"/>
        <family val="1"/>
        <charset val="162"/>
      </rPr>
      <t>07.431.7353.8</t>
    </r>
  </si>
  <si>
    <r>
      <rPr>
        <sz val="10"/>
        <rFont val="Times New Roman"/>
        <family val="1"/>
        <charset val="162"/>
      </rPr>
      <t>AD</t>
    </r>
    <r>
      <rPr>
        <sz val="10"/>
        <rFont val="Times New Roman"/>
        <family val="1"/>
        <charset val="162"/>
      </rPr>
      <t xml:space="preserve"> WRT</t>
    </r>
    <r>
      <rPr>
        <sz val="10"/>
        <rFont val="Times New Roman"/>
        <family val="1"/>
        <charset val="162"/>
      </rPr>
      <t xml:space="preserve"> 185</t>
    </r>
  </si>
  <si>
    <r>
      <rPr>
        <sz val="10"/>
        <rFont val="Times New Roman"/>
        <family val="1"/>
        <charset val="162"/>
      </rPr>
      <t>WRT</t>
    </r>
    <r>
      <rPr>
        <sz val="10"/>
        <rFont val="Times New Roman"/>
        <family val="1"/>
        <charset val="162"/>
      </rPr>
      <t xml:space="preserve"> 185</t>
    </r>
    <r>
      <rPr>
        <sz val="10"/>
        <rFont val="Times New Roman"/>
        <family val="1"/>
        <charset val="162"/>
      </rPr>
      <t xml:space="preserve"> İçin</t>
    </r>
  </si>
  <si>
    <r>
      <rPr>
        <sz val="10"/>
        <rFont val="Times New Roman"/>
        <family val="1"/>
        <charset val="162"/>
      </rPr>
      <t>23,00</t>
    </r>
  </si>
  <si>
    <r>
      <rPr>
        <sz val="10"/>
        <rFont val="Times New Roman"/>
        <family val="1"/>
        <charset val="162"/>
      </rPr>
      <t>WRT</t>
    </r>
    <r>
      <rPr>
        <sz val="10"/>
        <rFont val="Times New Roman"/>
        <family val="1"/>
        <charset val="162"/>
      </rPr>
      <t xml:space="preserve"> 300</t>
    </r>
    <r>
      <rPr>
        <sz val="10"/>
        <rFont val="Times New Roman"/>
        <family val="1"/>
        <charset val="162"/>
      </rPr>
      <t xml:space="preserve"> İçin</t>
    </r>
  </si>
  <si>
    <r>
      <rPr>
        <sz val="10"/>
        <rFont val="Times New Roman"/>
        <family val="1"/>
        <charset val="162"/>
      </rPr>
      <t>Z7.409.5753.0</t>
    </r>
  </si>
  <si>
    <r>
      <rPr>
        <sz val="10"/>
        <rFont val="Times New Roman"/>
        <family val="1"/>
        <charset val="162"/>
      </rPr>
      <t>AD</t>
    </r>
    <r>
      <rPr>
        <sz val="10"/>
        <rFont val="Times New Roman"/>
        <family val="1"/>
        <charset val="162"/>
      </rPr>
      <t xml:space="preserve"> RFK</t>
    </r>
    <r>
      <rPr>
        <sz val="10"/>
        <rFont val="Times New Roman"/>
        <family val="1"/>
        <charset val="162"/>
      </rPr>
      <t xml:space="preserve"> 95</t>
    </r>
  </si>
  <si>
    <r>
      <rPr>
        <sz val="10"/>
        <rFont val="Times New Roman"/>
        <family val="1"/>
        <charset val="162"/>
      </rPr>
      <t>RFK</t>
    </r>
    <r>
      <rPr>
        <sz val="10"/>
        <rFont val="Times New Roman"/>
        <family val="1"/>
        <charset val="162"/>
      </rPr>
      <t xml:space="preserve"> 95</t>
    </r>
    <r>
      <rPr>
        <sz val="10"/>
        <rFont val="Times New Roman"/>
        <family val="1"/>
        <charset val="162"/>
      </rPr>
      <t xml:space="preserve"> İçin</t>
    </r>
  </si>
  <si>
    <r>
      <rPr>
        <sz val="10"/>
        <rFont val="Times New Roman"/>
        <family val="1"/>
        <charset val="162"/>
      </rPr>
      <t>Z7.409.5853.0</t>
    </r>
  </si>
  <si>
    <r>
      <rPr>
        <sz val="10"/>
        <rFont val="Times New Roman"/>
        <family val="1"/>
        <charset val="162"/>
      </rPr>
      <t>AD</t>
    </r>
    <r>
      <rPr>
        <sz val="10"/>
        <rFont val="Times New Roman"/>
        <family val="1"/>
        <charset val="162"/>
      </rPr>
      <t xml:space="preserve"> RFK</t>
    </r>
    <r>
      <rPr>
        <sz val="10"/>
        <rFont val="Times New Roman"/>
        <family val="1"/>
        <charset val="162"/>
      </rPr>
      <t xml:space="preserve"> 150-240</t>
    </r>
  </si>
  <si>
    <r>
      <rPr>
        <sz val="10"/>
        <rFont val="Times New Roman"/>
        <family val="1"/>
        <charset val="162"/>
      </rPr>
      <t>RFK</t>
    </r>
    <r>
      <rPr>
        <sz val="10"/>
        <rFont val="Times New Roman"/>
        <family val="1"/>
        <charset val="162"/>
      </rPr>
      <t xml:space="preserve"> 150,185</t>
    </r>
    <r>
      <rPr>
        <sz val="10"/>
        <rFont val="Times New Roman"/>
        <family val="1"/>
        <charset val="162"/>
      </rPr>
      <t xml:space="preserve"> ve</t>
    </r>
    <r>
      <rPr>
        <sz val="10"/>
        <rFont val="Times New Roman"/>
        <family val="1"/>
        <charset val="162"/>
      </rPr>
      <t xml:space="preserve"> 240İçin</t>
    </r>
  </si>
  <si>
    <r>
      <rPr>
        <sz val="10"/>
        <rFont val="Times New Roman"/>
        <family val="1"/>
        <charset val="162"/>
      </rPr>
      <t>63,00</t>
    </r>
  </si>
  <si>
    <r>
      <rPr>
        <sz val="10"/>
        <rFont val="Times New Roman"/>
        <family val="1"/>
        <charset val="162"/>
      </rPr>
      <t>07.340.0353.0</t>
    </r>
  </si>
  <si>
    <r>
      <rPr>
        <sz val="10"/>
        <rFont val="Times New Roman"/>
        <family val="1"/>
        <charset val="162"/>
      </rPr>
      <t>TE</t>
    </r>
    <r>
      <rPr>
        <sz val="10"/>
        <rFont val="Times New Roman"/>
        <family val="1"/>
        <charset val="162"/>
      </rPr>
      <t xml:space="preserve"> /</t>
    </r>
    <r>
      <rPr>
        <sz val="10"/>
        <rFont val="Times New Roman"/>
        <family val="1"/>
        <charset val="162"/>
      </rPr>
      <t xml:space="preserve"> RFK</t>
    </r>
    <r>
      <rPr>
        <sz val="10"/>
        <rFont val="Times New Roman"/>
        <family val="1"/>
        <charset val="162"/>
      </rPr>
      <t xml:space="preserve"> 1</t>
    </r>
    <r>
      <rPr>
        <sz val="10"/>
        <rFont val="Times New Roman"/>
        <family val="1"/>
        <charset val="162"/>
      </rPr>
      <t xml:space="preserve"> /</t>
    </r>
    <r>
      <rPr>
        <sz val="10"/>
        <rFont val="Times New Roman"/>
        <family val="1"/>
        <charset val="162"/>
      </rPr>
      <t xml:space="preserve"> 95</t>
    </r>
    <r>
      <rPr>
        <sz val="10"/>
        <rFont val="Times New Roman"/>
        <family val="1"/>
        <charset val="162"/>
      </rPr>
      <t xml:space="preserve"> PA/V0</t>
    </r>
  </si>
  <si>
    <r>
      <rPr>
        <sz val="10"/>
        <rFont val="Times New Roman"/>
        <family val="1"/>
        <charset val="162"/>
      </rPr>
      <t>RFK</t>
    </r>
    <r>
      <rPr>
        <sz val="10"/>
        <rFont val="Times New Roman"/>
        <family val="1"/>
        <charset val="162"/>
      </rPr>
      <t xml:space="preserve"> 195</t>
    </r>
    <r>
      <rPr>
        <sz val="10"/>
        <rFont val="Times New Roman"/>
        <family val="1"/>
        <charset val="162"/>
      </rPr>
      <t xml:space="preserve"> İçin</t>
    </r>
  </si>
  <si>
    <r>
      <rPr>
        <sz val="10"/>
        <rFont val="Times New Roman"/>
        <family val="1"/>
        <charset val="162"/>
      </rPr>
      <t>07.340.1053.0</t>
    </r>
  </si>
  <si>
    <r>
      <rPr>
        <sz val="10"/>
        <rFont val="Times New Roman"/>
        <family val="1"/>
        <charset val="162"/>
      </rPr>
      <t>TE/RFK</t>
    </r>
    <r>
      <rPr>
        <sz val="10"/>
        <rFont val="Times New Roman"/>
        <family val="1"/>
        <charset val="162"/>
      </rPr>
      <t xml:space="preserve"> 1/150-240</t>
    </r>
    <r>
      <rPr>
        <sz val="10"/>
        <rFont val="Times New Roman"/>
        <family val="1"/>
        <charset val="162"/>
      </rPr>
      <t xml:space="preserve"> PA/V0</t>
    </r>
  </si>
  <si>
    <r>
      <rPr>
        <sz val="10"/>
        <rFont val="Times New Roman"/>
        <family val="1"/>
        <charset val="162"/>
      </rPr>
      <t>RFK</t>
    </r>
    <r>
      <rPr>
        <sz val="10"/>
        <rFont val="Times New Roman"/>
        <family val="1"/>
        <charset val="162"/>
      </rPr>
      <t xml:space="preserve"> 150-240</t>
    </r>
    <r>
      <rPr>
        <sz val="10"/>
        <rFont val="Times New Roman"/>
        <family val="1"/>
        <charset val="162"/>
      </rPr>
      <t xml:space="preserve"> İçin</t>
    </r>
  </si>
  <si>
    <r>
      <rPr>
        <sz val="10"/>
        <rFont val="Times New Roman"/>
        <family val="1"/>
        <charset val="162"/>
      </rPr>
      <t>Z5.522.8553.0</t>
    </r>
  </si>
  <si>
    <r>
      <rPr>
        <sz val="10"/>
        <rFont val="Times New Roman"/>
        <family val="1"/>
        <charset val="162"/>
      </rPr>
      <t>9708/2</t>
    </r>
    <r>
      <rPr>
        <sz val="10"/>
        <rFont val="Times New Roman"/>
        <family val="1"/>
        <charset val="162"/>
      </rPr>
      <t xml:space="preserve"> S</t>
    </r>
    <r>
      <rPr>
        <sz val="10"/>
        <rFont val="Times New Roman"/>
        <family val="1"/>
        <charset val="162"/>
      </rPr>
      <t xml:space="preserve"> 35</t>
    </r>
  </si>
  <si>
    <r>
      <rPr>
        <sz val="10"/>
        <rFont val="Times New Roman"/>
        <family val="1"/>
        <charset val="162"/>
      </rPr>
      <t>Vidalı</t>
    </r>
    <r>
      <rPr>
        <sz val="10"/>
        <rFont val="Times New Roman"/>
        <family val="1"/>
        <charset val="162"/>
      </rPr>
      <t xml:space="preserve"> 8</t>
    </r>
    <r>
      <rPr>
        <sz val="10"/>
        <rFont val="Times New Roman"/>
        <family val="1"/>
        <charset val="162"/>
      </rPr>
      <t xml:space="preserve"> mm</t>
    </r>
    <r>
      <rPr>
        <sz val="10"/>
        <rFont val="Times New Roman"/>
        <family val="1"/>
        <charset val="162"/>
      </rPr>
      <t xml:space="preserve"> Genişlik</t>
    </r>
  </si>
  <si>
    <r>
      <rPr>
        <sz val="10"/>
        <rFont val="Times New Roman"/>
        <family val="1"/>
        <charset val="162"/>
      </rPr>
      <t>Z7.280.6227.0</t>
    </r>
  </si>
  <si>
    <r>
      <rPr>
        <sz val="10"/>
        <rFont val="Times New Roman"/>
        <family val="1"/>
        <charset val="162"/>
      </rPr>
      <t>IVB</t>
    </r>
    <r>
      <rPr>
        <sz val="10"/>
        <rFont val="Times New Roman"/>
        <family val="1"/>
        <charset val="162"/>
      </rPr>
      <t xml:space="preserve"> WKF</t>
    </r>
    <r>
      <rPr>
        <sz val="10"/>
        <rFont val="Times New Roman"/>
        <family val="1"/>
        <charset val="162"/>
      </rPr>
      <t xml:space="preserve"> 2,5-2</t>
    </r>
  </si>
  <si>
    <r>
      <rPr>
        <sz val="10"/>
        <rFont val="Times New Roman"/>
        <family val="1"/>
        <charset val="162"/>
      </rPr>
      <t>IVB</t>
    </r>
    <r>
      <rPr>
        <sz val="10"/>
        <rFont val="Times New Roman"/>
        <family val="1"/>
        <charset val="162"/>
      </rPr>
      <t xml:space="preserve"> WKF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2</t>
    </r>
  </si>
  <si>
    <r>
      <rPr>
        <sz val="10"/>
        <rFont val="Times New Roman"/>
        <family val="1"/>
        <charset val="162"/>
      </rPr>
      <t>Z7.280.6327.0</t>
    </r>
  </si>
  <si>
    <r>
      <rPr>
        <sz val="10"/>
        <rFont val="Times New Roman"/>
        <family val="1"/>
        <charset val="162"/>
      </rPr>
      <t>IVB</t>
    </r>
    <r>
      <rPr>
        <sz val="10"/>
        <rFont val="Times New Roman"/>
        <family val="1"/>
        <charset val="162"/>
      </rPr>
      <t xml:space="preserve"> WKF</t>
    </r>
    <r>
      <rPr>
        <sz val="10"/>
        <rFont val="Times New Roman"/>
        <family val="1"/>
        <charset val="162"/>
      </rPr>
      <t xml:space="preserve"> 2,5-3</t>
    </r>
  </si>
  <si>
    <r>
      <rPr>
        <sz val="10"/>
        <rFont val="Times New Roman"/>
        <family val="1"/>
        <charset val="162"/>
      </rPr>
      <t>IVB</t>
    </r>
    <r>
      <rPr>
        <sz val="10"/>
        <rFont val="Times New Roman"/>
        <family val="1"/>
        <charset val="162"/>
      </rPr>
      <t xml:space="preserve"> WKF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3</t>
    </r>
  </si>
  <si>
    <r>
      <rPr>
        <sz val="10"/>
        <rFont val="Times New Roman"/>
        <family val="1"/>
        <charset val="162"/>
      </rPr>
      <t>Z7.280.6427.0</t>
    </r>
  </si>
  <si>
    <r>
      <rPr>
        <sz val="10"/>
        <rFont val="Times New Roman"/>
        <family val="1"/>
        <charset val="162"/>
      </rPr>
      <t>IVB</t>
    </r>
    <r>
      <rPr>
        <sz val="10"/>
        <rFont val="Times New Roman"/>
        <family val="1"/>
        <charset val="162"/>
      </rPr>
      <t xml:space="preserve"> WKF</t>
    </r>
    <r>
      <rPr>
        <sz val="10"/>
        <rFont val="Times New Roman"/>
        <family val="1"/>
        <charset val="162"/>
      </rPr>
      <t xml:space="preserve"> 2,5-4</t>
    </r>
  </si>
  <si>
    <r>
      <rPr>
        <sz val="10"/>
        <rFont val="Times New Roman"/>
        <family val="1"/>
        <charset val="162"/>
      </rPr>
      <t>IVB</t>
    </r>
    <r>
      <rPr>
        <sz val="10"/>
        <rFont val="Times New Roman"/>
        <family val="1"/>
        <charset val="162"/>
      </rPr>
      <t xml:space="preserve"> WKF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4</t>
    </r>
  </si>
  <si>
    <r>
      <rPr>
        <sz val="10"/>
        <rFont val="Times New Roman"/>
        <family val="1"/>
        <charset val="162"/>
      </rPr>
      <t>Z7.280.6527.0</t>
    </r>
  </si>
  <si>
    <r>
      <rPr>
        <sz val="10"/>
        <rFont val="Times New Roman"/>
        <family val="1"/>
        <charset val="162"/>
      </rPr>
      <t>IVB</t>
    </r>
    <r>
      <rPr>
        <sz val="10"/>
        <rFont val="Times New Roman"/>
        <family val="1"/>
        <charset val="162"/>
      </rPr>
      <t xml:space="preserve"> WKF</t>
    </r>
    <r>
      <rPr>
        <sz val="10"/>
        <rFont val="Times New Roman"/>
        <family val="1"/>
        <charset val="162"/>
      </rPr>
      <t xml:space="preserve"> 2,5-5</t>
    </r>
  </si>
  <si>
    <r>
      <rPr>
        <sz val="10"/>
        <rFont val="Times New Roman"/>
        <family val="1"/>
        <charset val="162"/>
      </rPr>
      <t>IVB</t>
    </r>
    <r>
      <rPr>
        <sz val="10"/>
        <rFont val="Times New Roman"/>
        <family val="1"/>
        <charset val="162"/>
      </rPr>
      <t xml:space="preserve"> WKF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5</t>
    </r>
  </si>
  <si>
    <r>
      <rPr>
        <sz val="10"/>
        <rFont val="Times New Roman"/>
        <family val="1"/>
        <charset val="162"/>
      </rPr>
      <t>Z7.280.7027.0</t>
    </r>
  </si>
  <si>
    <r>
      <rPr>
        <sz val="10"/>
        <rFont val="Times New Roman"/>
        <family val="1"/>
        <charset val="162"/>
      </rPr>
      <t>IVB</t>
    </r>
    <r>
      <rPr>
        <sz val="10"/>
        <rFont val="Times New Roman"/>
        <family val="1"/>
        <charset val="162"/>
      </rPr>
      <t xml:space="preserve"> WKF</t>
    </r>
    <r>
      <rPr>
        <sz val="10"/>
        <rFont val="Times New Roman"/>
        <family val="1"/>
        <charset val="162"/>
      </rPr>
      <t xml:space="preserve"> 2,5-10</t>
    </r>
  </si>
  <si>
    <r>
      <rPr>
        <sz val="10"/>
        <rFont val="Times New Roman"/>
        <family val="1"/>
        <charset val="162"/>
      </rPr>
      <t>IVB</t>
    </r>
    <r>
      <rPr>
        <sz val="10"/>
        <rFont val="Times New Roman"/>
        <family val="1"/>
        <charset val="162"/>
      </rPr>
      <t xml:space="preserve"> WKF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10</t>
    </r>
  </si>
  <si>
    <r>
      <rPr>
        <sz val="10"/>
        <rFont val="Times New Roman"/>
        <family val="1"/>
        <charset val="162"/>
      </rPr>
      <t>Z7.280.8027.0</t>
    </r>
  </si>
  <si>
    <r>
      <rPr>
        <sz val="10"/>
        <rFont val="Times New Roman"/>
        <family val="1"/>
        <charset val="162"/>
      </rPr>
      <t>IVB</t>
    </r>
    <r>
      <rPr>
        <sz val="10"/>
        <rFont val="Times New Roman"/>
        <family val="1"/>
        <charset val="162"/>
      </rPr>
      <t xml:space="preserve"> WKF</t>
    </r>
    <r>
      <rPr>
        <sz val="10"/>
        <rFont val="Times New Roman"/>
        <family val="1"/>
        <charset val="162"/>
      </rPr>
      <t xml:space="preserve"> 2,5-20</t>
    </r>
  </si>
  <si>
    <r>
      <rPr>
        <sz val="10"/>
        <rFont val="Times New Roman"/>
        <family val="1"/>
        <charset val="162"/>
      </rPr>
      <t>IVB</t>
    </r>
    <r>
      <rPr>
        <sz val="10"/>
        <rFont val="Times New Roman"/>
        <family val="1"/>
        <charset val="162"/>
      </rPr>
      <t xml:space="preserve"> WKF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20</t>
    </r>
  </si>
  <si>
    <r>
      <rPr>
        <sz val="10"/>
        <rFont val="Times New Roman"/>
        <family val="1"/>
        <charset val="162"/>
      </rPr>
      <t>32,00</t>
    </r>
  </si>
  <si>
    <r>
      <rPr>
        <sz val="10"/>
        <rFont val="Times New Roman"/>
        <family val="1"/>
        <charset val="162"/>
      </rPr>
      <t>Z7.261.1227.0</t>
    </r>
  </si>
  <si>
    <r>
      <rPr>
        <sz val="10"/>
        <rFont val="Times New Roman"/>
        <family val="1"/>
        <charset val="162"/>
      </rPr>
      <t>IVB</t>
    </r>
    <r>
      <rPr>
        <sz val="10"/>
        <rFont val="Times New Roman"/>
        <family val="1"/>
        <charset val="162"/>
      </rPr>
      <t xml:space="preserve"> WKF</t>
    </r>
    <r>
      <rPr>
        <sz val="10"/>
        <rFont val="Times New Roman"/>
        <family val="1"/>
        <charset val="162"/>
      </rPr>
      <t xml:space="preserve"> 4-2</t>
    </r>
  </si>
  <si>
    <r>
      <rPr>
        <sz val="10"/>
        <rFont val="Times New Roman"/>
        <family val="1"/>
        <charset val="162"/>
      </rPr>
      <t>IVB</t>
    </r>
    <r>
      <rPr>
        <sz val="10"/>
        <rFont val="Times New Roman"/>
        <family val="1"/>
        <charset val="162"/>
      </rPr>
      <t xml:space="preserve"> WKF</t>
    </r>
    <r>
      <rPr>
        <sz val="10"/>
        <rFont val="Times New Roman"/>
        <family val="1"/>
        <charset val="162"/>
      </rPr>
      <t xml:space="preserve"> 4</t>
    </r>
    <r>
      <rPr>
        <sz val="10"/>
        <rFont val="Times New Roman"/>
        <family val="1"/>
        <charset val="162"/>
      </rPr>
      <t xml:space="preserve"> -</t>
    </r>
    <r>
      <rPr>
        <sz val="10"/>
        <rFont val="Times New Roman"/>
        <family val="1"/>
        <charset val="162"/>
      </rPr>
      <t xml:space="preserve"> 2</t>
    </r>
  </si>
  <si>
    <r>
      <rPr>
        <sz val="10"/>
        <rFont val="Times New Roman"/>
        <family val="1"/>
        <charset val="162"/>
      </rPr>
      <t>Z7.261.1327.0</t>
    </r>
  </si>
  <si>
    <r>
      <rPr>
        <sz val="10"/>
        <rFont val="Times New Roman"/>
        <family val="1"/>
        <charset val="162"/>
      </rPr>
      <t>IVB</t>
    </r>
    <r>
      <rPr>
        <sz val="10"/>
        <rFont val="Times New Roman"/>
        <family val="1"/>
        <charset val="162"/>
      </rPr>
      <t xml:space="preserve"> WKF</t>
    </r>
    <r>
      <rPr>
        <sz val="10"/>
        <rFont val="Times New Roman"/>
        <family val="1"/>
        <charset val="162"/>
      </rPr>
      <t xml:space="preserve"> 4-3</t>
    </r>
  </si>
  <si>
    <r>
      <rPr>
        <sz val="10"/>
        <rFont val="Times New Roman"/>
        <family val="1"/>
        <charset val="162"/>
      </rPr>
      <t>IVB</t>
    </r>
    <r>
      <rPr>
        <sz val="10"/>
        <rFont val="Times New Roman"/>
        <family val="1"/>
        <charset val="162"/>
      </rPr>
      <t xml:space="preserve"> WKF</t>
    </r>
    <r>
      <rPr>
        <sz val="10"/>
        <rFont val="Times New Roman"/>
        <family val="1"/>
        <charset val="162"/>
      </rPr>
      <t xml:space="preserve"> 4</t>
    </r>
    <r>
      <rPr>
        <sz val="10"/>
        <rFont val="Times New Roman"/>
        <family val="1"/>
        <charset val="162"/>
      </rPr>
      <t xml:space="preserve"> -</t>
    </r>
    <r>
      <rPr>
        <sz val="10"/>
        <rFont val="Times New Roman"/>
        <family val="1"/>
        <charset val="162"/>
      </rPr>
      <t xml:space="preserve"> 3</t>
    </r>
  </si>
  <si>
    <r>
      <rPr>
        <sz val="10"/>
        <rFont val="Times New Roman"/>
        <family val="1"/>
        <charset val="162"/>
      </rPr>
      <t>Z7.261.1427.0</t>
    </r>
  </si>
  <si>
    <r>
      <rPr>
        <sz val="10"/>
        <rFont val="Times New Roman"/>
        <family val="1"/>
        <charset val="162"/>
      </rPr>
      <t>IVB</t>
    </r>
    <r>
      <rPr>
        <sz val="10"/>
        <rFont val="Times New Roman"/>
        <family val="1"/>
        <charset val="162"/>
      </rPr>
      <t xml:space="preserve"> WKF</t>
    </r>
    <r>
      <rPr>
        <sz val="10"/>
        <rFont val="Times New Roman"/>
        <family val="1"/>
        <charset val="162"/>
      </rPr>
      <t xml:space="preserve"> 4-4</t>
    </r>
  </si>
  <si>
    <r>
      <rPr>
        <sz val="10"/>
        <rFont val="Times New Roman"/>
        <family val="1"/>
        <charset val="162"/>
      </rPr>
      <t>IVB</t>
    </r>
    <r>
      <rPr>
        <sz val="10"/>
        <rFont val="Times New Roman"/>
        <family val="1"/>
        <charset val="162"/>
      </rPr>
      <t xml:space="preserve"> WKF</t>
    </r>
    <r>
      <rPr>
        <sz val="10"/>
        <rFont val="Times New Roman"/>
        <family val="1"/>
        <charset val="162"/>
      </rPr>
      <t xml:space="preserve"> 4</t>
    </r>
    <r>
      <rPr>
        <sz val="10"/>
        <rFont val="Times New Roman"/>
        <family val="1"/>
        <charset val="162"/>
      </rPr>
      <t xml:space="preserve"> -</t>
    </r>
    <r>
      <rPr>
        <sz val="10"/>
        <rFont val="Times New Roman"/>
        <family val="1"/>
        <charset val="162"/>
      </rPr>
      <t xml:space="preserve"> 4</t>
    </r>
  </si>
  <si>
    <r>
      <rPr>
        <sz val="10"/>
        <rFont val="Times New Roman"/>
        <family val="1"/>
        <charset val="162"/>
      </rPr>
      <t>Z7.261.1527.0</t>
    </r>
  </si>
  <si>
    <r>
      <rPr>
        <sz val="10"/>
        <rFont val="Times New Roman"/>
        <family val="1"/>
        <charset val="162"/>
      </rPr>
      <t>IVB</t>
    </r>
    <r>
      <rPr>
        <sz val="10"/>
        <rFont val="Times New Roman"/>
        <family val="1"/>
        <charset val="162"/>
      </rPr>
      <t xml:space="preserve"> WKF</t>
    </r>
    <r>
      <rPr>
        <sz val="10"/>
        <rFont val="Times New Roman"/>
        <family val="1"/>
        <charset val="162"/>
      </rPr>
      <t xml:space="preserve"> 4-5</t>
    </r>
  </si>
  <si>
    <r>
      <rPr>
        <sz val="10"/>
        <rFont val="Times New Roman"/>
        <family val="1"/>
        <charset val="162"/>
      </rPr>
      <t>IVB</t>
    </r>
    <r>
      <rPr>
        <sz val="10"/>
        <rFont val="Times New Roman"/>
        <family val="1"/>
        <charset val="162"/>
      </rPr>
      <t xml:space="preserve"> WKF</t>
    </r>
    <r>
      <rPr>
        <sz val="10"/>
        <rFont val="Times New Roman"/>
        <family val="1"/>
        <charset val="162"/>
      </rPr>
      <t xml:space="preserve"> 4</t>
    </r>
    <r>
      <rPr>
        <sz val="10"/>
        <rFont val="Times New Roman"/>
        <family val="1"/>
        <charset val="162"/>
      </rPr>
      <t xml:space="preserve"> -</t>
    </r>
    <r>
      <rPr>
        <sz val="10"/>
        <rFont val="Times New Roman"/>
        <family val="1"/>
        <charset val="162"/>
      </rPr>
      <t xml:space="preserve"> 5</t>
    </r>
  </si>
  <si>
    <r>
      <rPr>
        <sz val="10"/>
        <rFont val="Times New Roman"/>
        <family val="1"/>
        <charset val="162"/>
      </rPr>
      <t>Z7.261.2027.0</t>
    </r>
  </si>
  <si>
    <r>
      <rPr>
        <sz val="10"/>
        <rFont val="Times New Roman"/>
        <family val="1"/>
        <charset val="162"/>
      </rPr>
      <t>IVB</t>
    </r>
    <r>
      <rPr>
        <sz val="10"/>
        <rFont val="Times New Roman"/>
        <family val="1"/>
        <charset val="162"/>
      </rPr>
      <t xml:space="preserve"> WKF</t>
    </r>
    <r>
      <rPr>
        <sz val="10"/>
        <rFont val="Times New Roman"/>
        <family val="1"/>
        <charset val="162"/>
      </rPr>
      <t xml:space="preserve"> 4-10</t>
    </r>
  </si>
  <si>
    <r>
      <rPr>
        <sz val="10"/>
        <rFont val="Times New Roman"/>
        <family val="1"/>
        <charset val="162"/>
      </rPr>
      <t>IVB</t>
    </r>
    <r>
      <rPr>
        <sz val="10"/>
        <rFont val="Times New Roman"/>
        <family val="1"/>
        <charset val="162"/>
      </rPr>
      <t xml:space="preserve"> WKF</t>
    </r>
    <r>
      <rPr>
        <sz val="10"/>
        <rFont val="Times New Roman"/>
        <family val="1"/>
        <charset val="162"/>
      </rPr>
      <t xml:space="preserve"> 4</t>
    </r>
    <r>
      <rPr>
        <sz val="10"/>
        <rFont val="Times New Roman"/>
        <family val="1"/>
        <charset val="162"/>
      </rPr>
      <t xml:space="preserve"> -</t>
    </r>
    <r>
      <rPr>
        <sz val="10"/>
        <rFont val="Times New Roman"/>
        <family val="1"/>
        <charset val="162"/>
      </rPr>
      <t xml:space="preserve"> 10</t>
    </r>
  </si>
  <si>
    <r>
      <rPr>
        <sz val="10"/>
        <rFont val="Times New Roman"/>
        <family val="1"/>
        <charset val="162"/>
      </rPr>
      <t>Z7.282.5227.0</t>
    </r>
  </si>
  <si>
    <r>
      <rPr>
        <sz val="10"/>
        <rFont val="Times New Roman"/>
        <family val="1"/>
        <charset val="162"/>
      </rPr>
      <t>IVB</t>
    </r>
    <r>
      <rPr>
        <sz val="10"/>
        <rFont val="Times New Roman"/>
        <family val="1"/>
        <charset val="162"/>
      </rPr>
      <t xml:space="preserve"> WKFN</t>
    </r>
    <r>
      <rPr>
        <sz val="10"/>
        <rFont val="Times New Roman"/>
        <family val="1"/>
        <charset val="162"/>
      </rPr>
      <t xml:space="preserve"> 6-2</t>
    </r>
  </si>
  <si>
    <r>
      <rPr>
        <sz val="10"/>
        <rFont val="Times New Roman"/>
        <family val="1"/>
        <charset val="162"/>
      </rPr>
      <t>IVB</t>
    </r>
    <r>
      <rPr>
        <sz val="10"/>
        <rFont val="Times New Roman"/>
        <family val="1"/>
        <charset val="162"/>
      </rPr>
      <t xml:space="preserve"> WKFN</t>
    </r>
    <r>
      <rPr>
        <sz val="10"/>
        <rFont val="Times New Roman"/>
        <family val="1"/>
        <charset val="162"/>
      </rPr>
      <t xml:space="preserve"> 6</t>
    </r>
    <r>
      <rPr>
        <sz val="10"/>
        <rFont val="Times New Roman"/>
        <family val="1"/>
        <charset val="162"/>
      </rPr>
      <t xml:space="preserve"> -</t>
    </r>
    <r>
      <rPr>
        <sz val="10"/>
        <rFont val="Times New Roman"/>
        <family val="1"/>
        <charset val="162"/>
      </rPr>
      <t xml:space="preserve"> 2</t>
    </r>
  </si>
  <si>
    <r>
      <rPr>
        <sz val="10"/>
        <rFont val="Times New Roman"/>
        <family val="1"/>
        <charset val="162"/>
      </rPr>
      <t>Z7.282.5327.0</t>
    </r>
  </si>
  <si>
    <r>
      <rPr>
        <sz val="10"/>
        <rFont val="Times New Roman"/>
        <family val="1"/>
        <charset val="162"/>
      </rPr>
      <t>IVB</t>
    </r>
    <r>
      <rPr>
        <sz val="10"/>
        <rFont val="Times New Roman"/>
        <family val="1"/>
        <charset val="162"/>
      </rPr>
      <t xml:space="preserve"> WKFN</t>
    </r>
    <r>
      <rPr>
        <sz val="10"/>
        <rFont val="Times New Roman"/>
        <family val="1"/>
        <charset val="162"/>
      </rPr>
      <t xml:space="preserve"> 6-3</t>
    </r>
  </si>
  <si>
    <r>
      <rPr>
        <sz val="10"/>
        <rFont val="Times New Roman"/>
        <family val="1"/>
        <charset val="162"/>
      </rPr>
      <t>IVB</t>
    </r>
    <r>
      <rPr>
        <sz val="10"/>
        <rFont val="Times New Roman"/>
        <family val="1"/>
        <charset val="162"/>
      </rPr>
      <t xml:space="preserve"> WKFN</t>
    </r>
    <r>
      <rPr>
        <sz val="10"/>
        <rFont val="Times New Roman"/>
        <family val="1"/>
        <charset val="162"/>
      </rPr>
      <t xml:space="preserve"> 6</t>
    </r>
    <r>
      <rPr>
        <sz val="10"/>
        <rFont val="Times New Roman"/>
        <family val="1"/>
        <charset val="162"/>
      </rPr>
      <t xml:space="preserve"> -</t>
    </r>
    <r>
      <rPr>
        <sz val="10"/>
        <rFont val="Times New Roman"/>
        <family val="1"/>
        <charset val="162"/>
      </rPr>
      <t xml:space="preserve"> 3</t>
    </r>
  </si>
  <si>
    <r>
      <rPr>
        <sz val="10"/>
        <rFont val="Times New Roman"/>
        <family val="1"/>
        <charset val="162"/>
      </rPr>
      <t>Z7.282.5427.0</t>
    </r>
  </si>
  <si>
    <r>
      <rPr>
        <sz val="10"/>
        <rFont val="Times New Roman"/>
        <family val="1"/>
        <charset val="162"/>
      </rPr>
      <t>IVB</t>
    </r>
    <r>
      <rPr>
        <sz val="10"/>
        <rFont val="Times New Roman"/>
        <family val="1"/>
        <charset val="162"/>
      </rPr>
      <t xml:space="preserve"> WKFN</t>
    </r>
    <r>
      <rPr>
        <sz val="10"/>
        <rFont val="Times New Roman"/>
        <family val="1"/>
        <charset val="162"/>
      </rPr>
      <t xml:space="preserve"> 6-4</t>
    </r>
  </si>
  <si>
    <r>
      <rPr>
        <sz val="10"/>
        <rFont val="Times New Roman"/>
        <family val="1"/>
        <charset val="162"/>
      </rPr>
      <t>IVB</t>
    </r>
    <r>
      <rPr>
        <sz val="10"/>
        <rFont val="Times New Roman"/>
        <family val="1"/>
        <charset val="162"/>
      </rPr>
      <t xml:space="preserve"> WKFN</t>
    </r>
    <r>
      <rPr>
        <sz val="10"/>
        <rFont val="Times New Roman"/>
        <family val="1"/>
        <charset val="162"/>
      </rPr>
      <t xml:space="preserve"> 6</t>
    </r>
    <r>
      <rPr>
        <sz val="10"/>
        <rFont val="Times New Roman"/>
        <family val="1"/>
        <charset val="162"/>
      </rPr>
      <t xml:space="preserve"> -</t>
    </r>
    <r>
      <rPr>
        <sz val="10"/>
        <rFont val="Times New Roman"/>
        <family val="1"/>
        <charset val="162"/>
      </rPr>
      <t xml:space="preserve"> 4</t>
    </r>
  </si>
  <si>
    <r>
      <rPr>
        <sz val="10"/>
        <rFont val="Times New Roman"/>
        <family val="1"/>
        <charset val="162"/>
      </rPr>
      <t>Z7.282.5527.0</t>
    </r>
  </si>
  <si>
    <r>
      <rPr>
        <sz val="10"/>
        <rFont val="Times New Roman"/>
        <family val="1"/>
        <charset val="162"/>
      </rPr>
      <t>IVB</t>
    </r>
    <r>
      <rPr>
        <sz val="10"/>
        <rFont val="Times New Roman"/>
        <family val="1"/>
        <charset val="162"/>
      </rPr>
      <t xml:space="preserve"> WKFN</t>
    </r>
    <r>
      <rPr>
        <sz val="10"/>
        <rFont val="Times New Roman"/>
        <family val="1"/>
        <charset val="162"/>
      </rPr>
      <t xml:space="preserve"> 6-5</t>
    </r>
  </si>
  <si>
    <r>
      <rPr>
        <sz val="10"/>
        <rFont val="Times New Roman"/>
        <family val="1"/>
        <charset val="162"/>
      </rPr>
      <t>IVB</t>
    </r>
    <r>
      <rPr>
        <sz val="10"/>
        <rFont val="Times New Roman"/>
        <family val="1"/>
        <charset val="162"/>
      </rPr>
      <t xml:space="preserve"> WKFN</t>
    </r>
    <r>
      <rPr>
        <sz val="10"/>
        <rFont val="Times New Roman"/>
        <family val="1"/>
        <charset val="162"/>
      </rPr>
      <t xml:space="preserve"> 6</t>
    </r>
    <r>
      <rPr>
        <sz val="10"/>
        <rFont val="Times New Roman"/>
        <family val="1"/>
        <charset val="162"/>
      </rPr>
      <t xml:space="preserve"> -</t>
    </r>
    <r>
      <rPr>
        <sz val="10"/>
        <rFont val="Times New Roman"/>
        <family val="1"/>
        <charset val="162"/>
      </rPr>
      <t xml:space="preserve"> 5</t>
    </r>
  </si>
  <si>
    <r>
      <rPr>
        <sz val="10"/>
        <rFont val="Times New Roman"/>
        <family val="1"/>
        <charset val="162"/>
      </rPr>
      <t>Z7.283.8227.0</t>
    </r>
  </si>
  <si>
    <r>
      <rPr>
        <sz val="10"/>
        <rFont val="Times New Roman"/>
        <family val="1"/>
        <charset val="162"/>
      </rPr>
      <t>IVB</t>
    </r>
    <r>
      <rPr>
        <sz val="10"/>
        <rFont val="Times New Roman"/>
        <family val="1"/>
        <charset val="162"/>
      </rPr>
      <t xml:space="preserve"> WKF</t>
    </r>
    <r>
      <rPr>
        <sz val="10"/>
        <rFont val="Times New Roman"/>
        <family val="1"/>
        <charset val="162"/>
      </rPr>
      <t xml:space="preserve"> 10-2</t>
    </r>
  </si>
  <si>
    <r>
      <rPr>
        <sz val="10"/>
        <rFont val="Times New Roman"/>
        <family val="1"/>
        <charset val="162"/>
      </rPr>
      <t>IVB</t>
    </r>
    <r>
      <rPr>
        <sz val="10"/>
        <rFont val="Times New Roman"/>
        <family val="1"/>
        <charset val="162"/>
      </rPr>
      <t xml:space="preserve"> WKF</t>
    </r>
    <r>
      <rPr>
        <sz val="10"/>
        <rFont val="Times New Roman"/>
        <family val="1"/>
        <charset val="162"/>
      </rPr>
      <t xml:space="preserve"> 10</t>
    </r>
    <r>
      <rPr>
        <sz val="10"/>
        <rFont val="Times New Roman"/>
        <family val="1"/>
        <charset val="162"/>
      </rPr>
      <t xml:space="preserve"> -</t>
    </r>
    <r>
      <rPr>
        <sz val="10"/>
        <rFont val="Times New Roman"/>
        <family val="1"/>
        <charset val="162"/>
      </rPr>
      <t xml:space="preserve"> 2</t>
    </r>
  </si>
  <si>
    <r>
      <rPr>
        <sz val="10"/>
        <rFont val="Times New Roman"/>
        <family val="1"/>
        <charset val="162"/>
      </rPr>
      <t>Z7.284.4227.0</t>
    </r>
  </si>
  <si>
    <r>
      <rPr>
        <sz val="10"/>
        <rFont val="Times New Roman"/>
        <family val="1"/>
        <charset val="162"/>
      </rPr>
      <t>IVB</t>
    </r>
    <r>
      <rPr>
        <sz val="10"/>
        <rFont val="Times New Roman"/>
        <family val="1"/>
        <charset val="162"/>
      </rPr>
      <t xml:space="preserve"> WKF</t>
    </r>
    <r>
      <rPr>
        <sz val="10"/>
        <rFont val="Times New Roman"/>
        <family val="1"/>
        <charset val="162"/>
      </rPr>
      <t xml:space="preserve"> 16-2</t>
    </r>
  </si>
  <si>
    <r>
      <rPr>
        <sz val="10"/>
        <rFont val="Times New Roman"/>
        <family val="1"/>
        <charset val="162"/>
      </rPr>
      <t>IVB</t>
    </r>
    <r>
      <rPr>
        <sz val="10"/>
        <rFont val="Times New Roman"/>
        <family val="1"/>
        <charset val="162"/>
      </rPr>
      <t xml:space="preserve"> WKF</t>
    </r>
    <r>
      <rPr>
        <sz val="10"/>
        <rFont val="Times New Roman"/>
        <family val="1"/>
        <charset val="162"/>
      </rPr>
      <t xml:space="preserve"> 16</t>
    </r>
    <r>
      <rPr>
        <sz val="10"/>
        <rFont val="Times New Roman"/>
        <family val="1"/>
        <charset val="162"/>
      </rPr>
      <t xml:space="preserve"> -</t>
    </r>
    <r>
      <rPr>
        <sz val="10"/>
        <rFont val="Times New Roman"/>
        <family val="1"/>
        <charset val="162"/>
      </rPr>
      <t xml:space="preserve"> 2</t>
    </r>
  </si>
  <si>
    <r>
      <rPr>
        <sz val="10"/>
        <rFont val="Times New Roman"/>
        <family val="1"/>
        <charset val="162"/>
      </rPr>
      <t>Z7.285.2227.0</t>
    </r>
  </si>
  <si>
    <r>
      <rPr>
        <sz val="10"/>
        <rFont val="Times New Roman"/>
        <family val="1"/>
        <charset val="162"/>
      </rPr>
      <t>IVB</t>
    </r>
    <r>
      <rPr>
        <sz val="10"/>
        <rFont val="Times New Roman"/>
        <family val="1"/>
        <charset val="162"/>
      </rPr>
      <t xml:space="preserve"> WKN</t>
    </r>
    <r>
      <rPr>
        <sz val="10"/>
        <rFont val="Times New Roman"/>
        <family val="1"/>
        <charset val="162"/>
      </rPr>
      <t xml:space="preserve"> 35-2</t>
    </r>
  </si>
  <si>
    <r>
      <rPr>
        <sz val="10"/>
        <rFont val="Times New Roman"/>
        <family val="1"/>
        <charset val="162"/>
      </rPr>
      <t>IVB</t>
    </r>
    <r>
      <rPr>
        <sz val="10"/>
        <rFont val="Times New Roman"/>
        <family val="1"/>
        <charset val="162"/>
      </rPr>
      <t xml:space="preserve"> WKN</t>
    </r>
    <r>
      <rPr>
        <sz val="10"/>
        <rFont val="Times New Roman"/>
        <family val="1"/>
        <charset val="162"/>
      </rPr>
      <t xml:space="preserve"> 35</t>
    </r>
    <r>
      <rPr>
        <sz val="10"/>
        <rFont val="Times New Roman"/>
        <family val="1"/>
        <charset val="162"/>
      </rPr>
      <t xml:space="preserve"> -</t>
    </r>
    <r>
      <rPr>
        <sz val="10"/>
        <rFont val="Times New Roman"/>
        <family val="1"/>
        <charset val="162"/>
      </rPr>
      <t xml:space="preserve"> 2</t>
    </r>
  </si>
  <si>
    <r>
      <rPr>
        <sz val="10"/>
        <rFont val="Times New Roman"/>
        <family val="1"/>
        <charset val="162"/>
      </rPr>
      <t>25,00</t>
    </r>
  </si>
  <si>
    <r>
      <rPr>
        <sz val="10"/>
        <rFont val="Times New Roman"/>
        <family val="1"/>
        <charset val="162"/>
      </rPr>
      <t>Z7.285.3227.0</t>
    </r>
  </si>
  <si>
    <r>
      <rPr>
        <sz val="10"/>
        <rFont val="Times New Roman"/>
        <family val="1"/>
        <charset val="162"/>
      </rPr>
      <t>IVB</t>
    </r>
    <r>
      <rPr>
        <sz val="10"/>
        <rFont val="Times New Roman"/>
        <family val="1"/>
        <charset val="162"/>
      </rPr>
      <t xml:space="preserve"> WKN</t>
    </r>
    <r>
      <rPr>
        <sz val="10"/>
        <rFont val="Times New Roman"/>
        <family val="1"/>
        <charset val="162"/>
      </rPr>
      <t xml:space="preserve"> 35-12</t>
    </r>
  </si>
  <si>
    <r>
      <rPr>
        <sz val="10"/>
        <rFont val="Times New Roman"/>
        <family val="1"/>
        <charset val="162"/>
      </rPr>
      <t>IVB</t>
    </r>
    <r>
      <rPr>
        <sz val="10"/>
        <rFont val="Times New Roman"/>
        <family val="1"/>
        <charset val="162"/>
      </rPr>
      <t xml:space="preserve"> WKN</t>
    </r>
    <r>
      <rPr>
        <sz val="10"/>
        <rFont val="Times New Roman"/>
        <family val="1"/>
        <charset val="162"/>
      </rPr>
      <t xml:space="preserve"> 35</t>
    </r>
    <r>
      <rPr>
        <sz val="10"/>
        <rFont val="Times New Roman"/>
        <family val="1"/>
        <charset val="162"/>
      </rPr>
      <t xml:space="preserve"> -</t>
    </r>
    <r>
      <rPr>
        <sz val="10"/>
        <rFont val="Times New Roman"/>
        <family val="1"/>
        <charset val="162"/>
      </rPr>
      <t xml:space="preserve"> 12</t>
    </r>
  </si>
  <si>
    <r>
      <rPr>
        <sz val="10"/>
        <rFont val="Times New Roman"/>
        <family val="1"/>
        <charset val="162"/>
      </rPr>
      <t>Z7.286.3227.0</t>
    </r>
  </si>
  <si>
    <r>
      <rPr>
        <sz val="10"/>
        <rFont val="Times New Roman"/>
        <family val="1"/>
        <charset val="162"/>
      </rPr>
      <t>IVB</t>
    </r>
    <r>
      <rPr>
        <sz val="10"/>
        <rFont val="Times New Roman"/>
        <family val="1"/>
        <charset val="162"/>
      </rPr>
      <t xml:space="preserve"> WKN</t>
    </r>
    <r>
      <rPr>
        <sz val="10"/>
        <rFont val="Times New Roman"/>
        <family val="1"/>
        <charset val="162"/>
      </rPr>
      <t xml:space="preserve"> 70-2</t>
    </r>
  </si>
  <si>
    <r>
      <rPr>
        <sz val="10"/>
        <rFont val="Times New Roman"/>
        <family val="1"/>
        <charset val="162"/>
      </rPr>
      <t>IVB</t>
    </r>
    <r>
      <rPr>
        <sz val="10"/>
        <rFont val="Times New Roman"/>
        <family val="1"/>
        <charset val="162"/>
      </rPr>
      <t xml:space="preserve"> WKN</t>
    </r>
    <r>
      <rPr>
        <sz val="10"/>
        <rFont val="Times New Roman"/>
        <family val="1"/>
        <charset val="162"/>
      </rPr>
      <t xml:space="preserve"> 70</t>
    </r>
    <r>
      <rPr>
        <sz val="10"/>
        <rFont val="Times New Roman"/>
        <family val="1"/>
        <charset val="162"/>
      </rPr>
      <t xml:space="preserve"> -</t>
    </r>
    <r>
      <rPr>
        <sz val="10"/>
        <rFont val="Times New Roman"/>
        <family val="1"/>
        <charset val="162"/>
      </rPr>
      <t xml:space="preserve"> 2</t>
    </r>
  </si>
  <si>
    <r>
      <rPr>
        <sz val="10"/>
        <rFont val="Times New Roman"/>
        <family val="1"/>
        <charset val="162"/>
      </rPr>
      <t>07.313.2555.0</t>
    </r>
  </si>
  <si>
    <r>
      <rPr>
        <sz val="10"/>
        <rFont val="Times New Roman"/>
        <family val="1"/>
        <charset val="162"/>
      </rPr>
      <t>AP</t>
    </r>
    <r>
      <rPr>
        <sz val="10"/>
        <rFont val="Times New Roman"/>
        <family val="1"/>
        <charset val="162"/>
      </rPr>
      <t xml:space="preserve"> WT</t>
    </r>
    <r>
      <rPr>
        <sz val="10"/>
        <rFont val="Times New Roman"/>
        <family val="1"/>
        <charset val="162"/>
      </rPr>
      <t xml:space="preserve"> 2,5-10</t>
    </r>
  </si>
  <si>
    <r>
      <rPr>
        <sz val="10"/>
        <rFont val="Times New Roman"/>
        <family val="1"/>
        <charset val="162"/>
      </rPr>
      <t>07.313.2755.0</t>
    </r>
  </si>
  <si>
    <r>
      <rPr>
        <sz val="10"/>
        <rFont val="Times New Roman"/>
        <family val="1"/>
        <charset val="162"/>
      </rPr>
      <t>AP</t>
    </r>
    <r>
      <rPr>
        <sz val="10"/>
        <rFont val="Times New Roman"/>
        <family val="1"/>
        <charset val="162"/>
      </rPr>
      <t xml:space="preserve"> WT</t>
    </r>
    <r>
      <rPr>
        <sz val="10"/>
        <rFont val="Times New Roman"/>
        <family val="1"/>
        <charset val="162"/>
      </rPr>
      <t xml:space="preserve"> 16</t>
    </r>
  </si>
  <si>
    <r>
      <rPr>
        <sz val="10"/>
        <rFont val="Times New Roman"/>
        <family val="1"/>
        <charset val="162"/>
      </rPr>
      <t>07.311.8855.0</t>
    </r>
  </si>
  <si>
    <r>
      <rPr>
        <sz val="10"/>
        <rFont val="Times New Roman"/>
        <family val="1"/>
        <charset val="162"/>
      </rPr>
      <t>API</t>
    </r>
    <r>
      <rPr>
        <sz val="10"/>
        <rFont val="Times New Roman"/>
        <family val="1"/>
        <charset val="162"/>
      </rPr>
      <t xml:space="preserve"> 35/V0</t>
    </r>
  </si>
  <si>
    <r>
      <rPr>
        <sz val="10"/>
        <rFont val="Times New Roman"/>
        <family val="1"/>
        <charset val="162"/>
      </rPr>
      <t>07.313.3355.0</t>
    </r>
  </si>
  <si>
    <r>
      <rPr>
        <sz val="10"/>
        <rFont val="Times New Roman"/>
        <family val="1"/>
        <charset val="162"/>
      </rPr>
      <t>AP</t>
    </r>
    <r>
      <rPr>
        <sz val="10"/>
        <rFont val="Times New Roman"/>
        <family val="1"/>
        <charset val="162"/>
      </rPr>
      <t xml:space="preserve"> WT</t>
    </r>
    <r>
      <rPr>
        <sz val="10"/>
        <rFont val="Times New Roman"/>
        <family val="1"/>
        <charset val="162"/>
      </rPr>
      <t xml:space="preserve"> 4</t>
    </r>
    <r>
      <rPr>
        <sz val="10"/>
        <rFont val="Times New Roman"/>
        <family val="1"/>
        <charset val="162"/>
      </rPr>
      <t xml:space="preserve"> E</t>
    </r>
  </si>
  <si>
    <r>
      <rPr>
        <sz val="10"/>
        <rFont val="Times New Roman"/>
        <family val="1"/>
        <charset val="162"/>
      </rPr>
      <t>07.313.2955.0</t>
    </r>
  </si>
  <si>
    <r>
      <rPr>
        <sz val="10"/>
        <rFont val="Times New Roman"/>
        <family val="1"/>
        <charset val="162"/>
      </rPr>
      <t>AP</t>
    </r>
    <r>
      <rPr>
        <sz val="10"/>
        <rFont val="Times New Roman"/>
        <family val="1"/>
        <charset val="162"/>
      </rPr>
      <t xml:space="preserve"> WT</t>
    </r>
    <r>
      <rPr>
        <sz val="10"/>
        <rFont val="Times New Roman"/>
        <family val="1"/>
        <charset val="162"/>
      </rPr>
      <t xml:space="preserve"> 4</t>
    </r>
    <r>
      <rPr>
        <sz val="10"/>
        <rFont val="Times New Roman"/>
        <family val="1"/>
        <charset val="162"/>
      </rPr>
      <t xml:space="preserve"> D1/2</t>
    </r>
  </si>
  <si>
    <r>
      <rPr>
        <sz val="10"/>
        <rFont val="Times New Roman"/>
        <family val="1"/>
        <charset val="162"/>
      </rPr>
      <t>07.313.3155.0</t>
    </r>
  </si>
  <si>
    <r>
      <rPr>
        <sz val="10"/>
        <rFont val="Times New Roman"/>
        <family val="1"/>
        <charset val="162"/>
      </rPr>
      <t>AP</t>
    </r>
    <r>
      <rPr>
        <sz val="10"/>
        <rFont val="Times New Roman"/>
        <family val="1"/>
        <charset val="162"/>
      </rPr>
      <t xml:space="preserve"> WT</t>
    </r>
    <r>
      <rPr>
        <sz val="10"/>
        <rFont val="Times New Roman"/>
        <family val="1"/>
        <charset val="162"/>
      </rPr>
      <t xml:space="preserve"> 4</t>
    </r>
    <r>
      <rPr>
        <sz val="10"/>
        <rFont val="Times New Roman"/>
        <family val="1"/>
        <charset val="162"/>
      </rPr>
      <t xml:space="preserve"> D2/2</t>
    </r>
  </si>
  <si>
    <r>
      <rPr>
        <sz val="10"/>
        <rFont val="Times New Roman"/>
        <family val="1"/>
        <charset val="162"/>
      </rPr>
      <t>07.311.6155.0</t>
    </r>
  </si>
  <si>
    <r>
      <rPr>
        <sz val="10"/>
        <rFont val="Times New Roman"/>
        <family val="1"/>
        <charset val="162"/>
      </rPr>
      <t>AP</t>
    </r>
    <r>
      <rPr>
        <sz val="10"/>
        <rFont val="Times New Roman"/>
        <family val="1"/>
        <charset val="162"/>
      </rPr>
      <t xml:space="preserve"> 4</t>
    </r>
    <r>
      <rPr>
        <sz val="10"/>
        <rFont val="Times New Roman"/>
        <family val="1"/>
        <charset val="162"/>
      </rPr>
      <t xml:space="preserve"> TK</t>
    </r>
  </si>
  <si>
    <r>
      <rPr>
        <sz val="10"/>
        <rFont val="Times New Roman"/>
        <family val="1"/>
        <charset val="162"/>
      </rPr>
      <t>07.313.1755.0</t>
    </r>
  </si>
  <si>
    <r>
      <rPr>
        <sz val="10"/>
        <rFont val="Times New Roman"/>
        <family val="1"/>
        <charset val="162"/>
      </rPr>
      <t>APN</t>
    </r>
    <r>
      <rPr>
        <sz val="10"/>
        <rFont val="Times New Roman"/>
        <family val="1"/>
        <charset val="162"/>
      </rPr>
      <t xml:space="preserve"> 6</t>
    </r>
    <r>
      <rPr>
        <sz val="10"/>
        <rFont val="Times New Roman"/>
        <family val="1"/>
        <charset val="162"/>
      </rPr>
      <t xml:space="preserve"> TK</t>
    </r>
  </si>
  <si>
    <r>
      <rPr>
        <sz val="10"/>
        <rFont val="Times New Roman"/>
        <family val="1"/>
        <charset val="162"/>
      </rPr>
      <t>07.311.9855.0</t>
    </r>
  </si>
  <si>
    <r>
      <rPr>
        <sz val="10"/>
        <rFont val="Times New Roman"/>
        <family val="1"/>
        <charset val="162"/>
      </rPr>
      <t>AP</t>
    </r>
    <r>
      <rPr>
        <sz val="10"/>
        <rFont val="Times New Roman"/>
        <family val="1"/>
        <charset val="162"/>
      </rPr>
      <t xml:space="preserve"> 2,5</t>
    </r>
    <r>
      <rPr>
        <sz val="10"/>
        <rFont val="Times New Roman"/>
        <family val="1"/>
        <charset val="162"/>
      </rPr>
      <t xml:space="preserve"> U</t>
    </r>
    <r>
      <rPr>
        <sz val="10"/>
        <rFont val="Times New Roman"/>
        <family val="1"/>
        <charset val="162"/>
      </rPr>
      <t xml:space="preserve"> 8113</t>
    </r>
  </si>
  <si>
    <r>
      <rPr>
        <sz val="10"/>
        <rFont val="Times New Roman"/>
        <family val="1"/>
        <charset val="162"/>
      </rPr>
      <t>56.703.0055.0</t>
    </r>
  </si>
  <si>
    <r>
      <rPr>
        <sz val="10"/>
        <rFont val="Times New Roman"/>
        <family val="1"/>
        <charset val="162"/>
      </rPr>
      <t>WKFN</t>
    </r>
    <r>
      <rPr>
        <sz val="10"/>
        <rFont val="Times New Roman"/>
        <family val="1"/>
        <charset val="162"/>
      </rPr>
      <t xml:space="preserve"> 2,5/35</t>
    </r>
  </si>
  <si>
    <r>
      <rPr>
        <sz val="10"/>
        <rFont val="Times New Roman"/>
        <family val="1"/>
        <charset val="162"/>
      </rPr>
      <t>0,13</t>
    </r>
    <r>
      <rPr>
        <sz val="10"/>
        <rFont val="Times New Roman"/>
        <family val="1"/>
        <charset val="162"/>
      </rPr>
      <t xml:space="preserve"> -</t>
    </r>
    <r>
      <rPr>
        <sz val="10"/>
        <rFont val="Times New Roman"/>
        <family val="1"/>
        <charset val="162"/>
      </rPr>
      <t xml:space="preserve"> 2,5</t>
    </r>
  </si>
  <si>
    <r>
      <rPr>
        <sz val="10"/>
        <rFont val="Times New Roman"/>
        <family val="1"/>
        <charset val="162"/>
      </rPr>
      <t>56.703.0055.6</t>
    </r>
  </si>
  <si>
    <r>
      <rPr>
        <sz val="10"/>
        <rFont val="Times New Roman"/>
        <family val="1"/>
        <charset val="162"/>
      </rPr>
      <t>56.704.0055.0</t>
    </r>
  </si>
  <si>
    <r>
      <rPr>
        <sz val="10"/>
        <rFont val="Times New Roman"/>
        <family val="1"/>
        <charset val="162"/>
      </rPr>
      <t>WKFN</t>
    </r>
    <r>
      <rPr>
        <sz val="10"/>
        <rFont val="Times New Roman"/>
        <family val="1"/>
        <charset val="162"/>
      </rPr>
      <t xml:space="preserve"> 4/35</t>
    </r>
  </si>
  <si>
    <r>
      <rPr>
        <sz val="10"/>
        <rFont val="Times New Roman"/>
        <family val="1"/>
        <charset val="162"/>
      </rPr>
      <t>0,13</t>
    </r>
    <r>
      <rPr>
        <sz val="10"/>
        <rFont val="Times New Roman"/>
        <family val="1"/>
        <charset val="162"/>
      </rPr>
      <t xml:space="preserve"> -</t>
    </r>
    <r>
      <rPr>
        <sz val="10"/>
        <rFont val="Times New Roman"/>
        <family val="1"/>
        <charset val="162"/>
      </rPr>
      <t xml:space="preserve"> 4</t>
    </r>
  </si>
  <si>
    <r>
      <rPr>
        <sz val="10"/>
        <rFont val="Times New Roman"/>
        <family val="1"/>
        <charset val="162"/>
      </rPr>
      <t>56.704.0055.6</t>
    </r>
  </si>
  <si>
    <r>
      <rPr>
        <sz val="10"/>
        <rFont val="Times New Roman"/>
        <family val="1"/>
        <charset val="162"/>
      </rPr>
      <t>56.706.0055.0</t>
    </r>
  </si>
  <si>
    <r>
      <rPr>
        <sz val="10"/>
        <rFont val="Times New Roman"/>
        <family val="1"/>
        <charset val="162"/>
      </rPr>
      <t>WKFN</t>
    </r>
    <r>
      <rPr>
        <sz val="10"/>
        <rFont val="Times New Roman"/>
        <family val="1"/>
        <charset val="162"/>
      </rPr>
      <t xml:space="preserve"> 6/35</t>
    </r>
  </si>
  <si>
    <r>
      <rPr>
        <sz val="10"/>
        <rFont val="Times New Roman"/>
        <family val="1"/>
        <charset val="162"/>
      </rPr>
      <t>0,2</t>
    </r>
    <r>
      <rPr>
        <sz val="10"/>
        <rFont val="Times New Roman"/>
        <family val="1"/>
        <charset val="162"/>
      </rPr>
      <t xml:space="preserve"> -</t>
    </r>
    <r>
      <rPr>
        <sz val="10"/>
        <rFont val="Times New Roman"/>
        <family val="1"/>
        <charset val="162"/>
      </rPr>
      <t xml:space="preserve"> 6</t>
    </r>
  </si>
  <si>
    <r>
      <rPr>
        <sz val="10"/>
        <rFont val="Times New Roman"/>
        <family val="1"/>
        <charset val="162"/>
      </rPr>
      <t>56.706.0055.6</t>
    </r>
  </si>
  <si>
    <r>
      <rPr>
        <sz val="10"/>
        <rFont val="Times New Roman"/>
        <family val="1"/>
        <charset val="162"/>
      </rPr>
      <t>56.710.0055.0</t>
    </r>
  </si>
  <si>
    <r>
      <rPr>
        <sz val="10"/>
        <rFont val="Times New Roman"/>
        <family val="1"/>
        <charset val="162"/>
      </rPr>
      <t>WKFN</t>
    </r>
    <r>
      <rPr>
        <sz val="10"/>
        <rFont val="Times New Roman"/>
        <family val="1"/>
        <charset val="162"/>
      </rPr>
      <t xml:space="preserve"> 10/35</t>
    </r>
  </si>
  <si>
    <r>
      <rPr>
        <sz val="10"/>
        <rFont val="Times New Roman"/>
        <family val="1"/>
        <charset val="162"/>
      </rPr>
      <t>56.710.0055.6</t>
    </r>
  </si>
  <si>
    <r>
      <rPr>
        <sz val="10"/>
        <rFont val="Times New Roman"/>
        <family val="1"/>
        <charset val="162"/>
      </rPr>
      <t>56.716.0055.0</t>
    </r>
  </si>
  <si>
    <r>
      <rPr>
        <sz val="10"/>
        <rFont val="Times New Roman"/>
        <family val="1"/>
        <charset val="162"/>
      </rPr>
      <t>WKFN</t>
    </r>
    <r>
      <rPr>
        <sz val="10"/>
        <rFont val="Times New Roman"/>
        <family val="1"/>
        <charset val="162"/>
      </rPr>
      <t xml:space="preserve"> 16/35</t>
    </r>
  </si>
  <si>
    <r>
      <rPr>
        <sz val="10"/>
        <rFont val="Times New Roman"/>
        <family val="1"/>
        <charset val="162"/>
      </rPr>
      <t>0,2</t>
    </r>
    <r>
      <rPr>
        <sz val="10"/>
        <rFont val="Times New Roman"/>
        <family val="1"/>
        <charset val="162"/>
      </rPr>
      <t xml:space="preserve"> -</t>
    </r>
    <r>
      <rPr>
        <sz val="10"/>
        <rFont val="Times New Roman"/>
        <family val="1"/>
        <charset val="162"/>
      </rPr>
      <t xml:space="preserve"> 16</t>
    </r>
  </si>
  <si>
    <r>
      <rPr>
        <sz val="10"/>
        <rFont val="Times New Roman"/>
        <family val="1"/>
        <charset val="162"/>
      </rPr>
      <t>56.716.0055.6</t>
    </r>
  </si>
  <si>
    <r>
      <rPr>
        <sz val="10"/>
        <rFont val="Times New Roman"/>
        <family val="1"/>
        <charset val="162"/>
      </rPr>
      <t>56.735.0053.0</t>
    </r>
  </si>
  <si>
    <r>
      <rPr>
        <sz val="10"/>
        <rFont val="Times New Roman"/>
        <family val="1"/>
        <charset val="162"/>
      </rPr>
      <t>WKFN</t>
    </r>
    <r>
      <rPr>
        <sz val="10"/>
        <rFont val="Times New Roman"/>
        <family val="1"/>
        <charset val="162"/>
      </rPr>
      <t xml:space="preserve"> 35/35</t>
    </r>
  </si>
  <si>
    <r>
      <rPr>
        <sz val="10"/>
        <rFont val="Times New Roman"/>
        <family val="1"/>
        <charset val="162"/>
      </rPr>
      <t>2,5</t>
    </r>
    <r>
      <rPr>
        <sz val="10"/>
        <rFont val="Times New Roman"/>
        <family val="1"/>
        <charset val="162"/>
      </rPr>
      <t xml:space="preserve"> -</t>
    </r>
    <r>
      <rPr>
        <sz val="10"/>
        <rFont val="Times New Roman"/>
        <family val="1"/>
        <charset val="162"/>
      </rPr>
      <t xml:space="preserve"> 35</t>
    </r>
  </si>
  <si>
    <r>
      <rPr>
        <sz val="10"/>
        <rFont val="Times New Roman"/>
        <family val="1"/>
        <charset val="162"/>
      </rPr>
      <t>56.735.0053.6</t>
    </r>
  </si>
  <si>
    <r>
      <rPr>
        <sz val="10"/>
        <rFont val="Times New Roman"/>
        <family val="1"/>
        <charset val="162"/>
      </rPr>
      <t>56.702.0053.0</t>
    </r>
  </si>
  <si>
    <r>
      <rPr>
        <sz val="10"/>
        <rFont val="Times New Roman"/>
        <family val="1"/>
        <charset val="162"/>
      </rPr>
      <t>WKFN</t>
    </r>
    <r>
      <rPr>
        <sz val="10"/>
        <rFont val="Times New Roman"/>
        <family val="1"/>
        <charset val="162"/>
      </rPr>
      <t xml:space="preserve"> 1,5/35</t>
    </r>
  </si>
  <si>
    <r>
      <rPr>
        <sz val="10"/>
        <rFont val="Times New Roman"/>
        <family val="1"/>
        <charset val="162"/>
      </rPr>
      <t>1,5</t>
    </r>
    <r>
      <rPr>
        <sz val="10"/>
        <rFont val="Times New Roman"/>
        <family val="1"/>
        <charset val="162"/>
      </rPr>
      <t xml:space="preserve"> mm</t>
    </r>
    <r>
      <rPr>
        <sz val="10"/>
        <rFont val="Times New Roman"/>
        <family val="1"/>
        <charset val="162"/>
      </rPr>
      <t xml:space="preserve"> Bej</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Klemens</t>
    </r>
  </si>
  <si>
    <r>
      <rPr>
        <sz val="10"/>
        <rFont val="Times New Roman"/>
        <family val="1"/>
        <charset val="162"/>
      </rPr>
      <t>4,80</t>
    </r>
  </si>
  <si>
    <r>
      <rPr>
        <sz val="10"/>
        <rFont val="Times New Roman"/>
        <family val="1"/>
        <charset val="162"/>
      </rPr>
      <t>56.702.0053.6</t>
    </r>
  </si>
  <si>
    <r>
      <rPr>
        <sz val="10"/>
        <rFont val="Times New Roman"/>
        <family val="1"/>
        <charset val="162"/>
      </rPr>
      <t>1,5</t>
    </r>
    <r>
      <rPr>
        <sz val="10"/>
        <rFont val="Times New Roman"/>
        <family val="1"/>
        <charset val="162"/>
      </rPr>
      <t xml:space="preserve"> mm</t>
    </r>
    <r>
      <rPr>
        <sz val="10"/>
        <rFont val="Times New Roman"/>
        <family val="1"/>
        <charset val="162"/>
      </rPr>
      <t xml:space="preserve"> Mavi</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Klemens</t>
    </r>
  </si>
  <si>
    <r>
      <rPr>
        <sz val="10"/>
        <rFont val="Times New Roman"/>
        <family val="1"/>
        <charset val="162"/>
      </rPr>
      <t>56.702.5053.0</t>
    </r>
  </si>
  <si>
    <r>
      <rPr>
        <sz val="10"/>
        <rFont val="Times New Roman"/>
        <family val="1"/>
        <charset val="162"/>
      </rPr>
      <t>WKF</t>
    </r>
    <r>
      <rPr>
        <sz val="10"/>
        <rFont val="Times New Roman"/>
        <family val="1"/>
        <charset val="162"/>
      </rPr>
      <t xml:space="preserve"> 1,5</t>
    </r>
    <r>
      <rPr>
        <sz val="10"/>
        <rFont val="Times New Roman"/>
        <family val="1"/>
        <charset val="162"/>
      </rPr>
      <t xml:space="preserve"> D1/2/35</t>
    </r>
  </si>
  <si>
    <r>
      <rPr>
        <sz val="10"/>
        <rFont val="Times New Roman"/>
        <family val="1"/>
        <charset val="162"/>
      </rPr>
      <t>0,08</t>
    </r>
    <r>
      <rPr>
        <sz val="10"/>
        <rFont val="Times New Roman"/>
        <family val="1"/>
        <charset val="162"/>
      </rPr>
      <t xml:space="preserve"> -</t>
    </r>
    <r>
      <rPr>
        <sz val="10"/>
        <rFont val="Times New Roman"/>
        <family val="1"/>
        <charset val="162"/>
      </rPr>
      <t xml:space="preserve"> 1,5</t>
    </r>
  </si>
  <si>
    <r>
      <rPr>
        <sz val="10"/>
        <rFont val="Times New Roman"/>
        <family val="1"/>
        <charset val="162"/>
      </rPr>
      <t>56.702.5053.6</t>
    </r>
  </si>
  <si>
    <r>
      <rPr>
        <sz val="10"/>
        <rFont val="Times New Roman"/>
        <family val="1"/>
        <charset val="162"/>
      </rPr>
      <t>56.703.5055.0</t>
    </r>
  </si>
  <si>
    <r>
      <rPr>
        <sz val="10"/>
        <rFont val="Times New Roman"/>
        <family val="1"/>
        <charset val="162"/>
      </rPr>
      <t>WKFN</t>
    </r>
    <r>
      <rPr>
        <sz val="10"/>
        <rFont val="Times New Roman"/>
        <family val="1"/>
        <charset val="162"/>
      </rPr>
      <t xml:space="preserve"> 2,5</t>
    </r>
    <r>
      <rPr>
        <sz val="10"/>
        <rFont val="Times New Roman"/>
        <family val="1"/>
        <charset val="162"/>
      </rPr>
      <t xml:space="preserve"> D1/2/35</t>
    </r>
  </si>
  <si>
    <r>
      <rPr>
        <sz val="10"/>
        <rFont val="Times New Roman"/>
        <family val="1"/>
        <charset val="162"/>
      </rPr>
      <t>56.703.5055.6</t>
    </r>
  </si>
  <si>
    <r>
      <rPr>
        <sz val="10"/>
        <rFont val="Times New Roman"/>
        <family val="1"/>
        <charset val="162"/>
      </rPr>
      <t>WKFN</t>
    </r>
    <r>
      <rPr>
        <sz val="10"/>
        <rFont val="Times New Roman"/>
        <family val="1"/>
        <charset val="162"/>
      </rPr>
      <t xml:space="preserve"> 2,5</t>
    </r>
    <r>
      <rPr>
        <sz val="10"/>
        <rFont val="Times New Roman"/>
        <family val="1"/>
        <charset val="162"/>
      </rPr>
      <t xml:space="preserve"> D1/2/35</t>
    </r>
    <r>
      <rPr>
        <sz val="10"/>
        <rFont val="Times New Roman"/>
        <family val="1"/>
        <charset val="162"/>
      </rPr>
      <t xml:space="preserve"> Mavi</t>
    </r>
  </si>
  <si>
    <r>
      <rPr>
        <sz val="10"/>
        <rFont val="Times New Roman"/>
        <family val="1"/>
        <charset val="162"/>
      </rPr>
      <t>56.704.5055.0</t>
    </r>
  </si>
  <si>
    <r>
      <rPr>
        <sz val="10"/>
        <rFont val="Times New Roman"/>
        <family val="1"/>
        <charset val="162"/>
      </rPr>
      <t>WKFN</t>
    </r>
    <r>
      <rPr>
        <sz val="10"/>
        <rFont val="Times New Roman"/>
        <family val="1"/>
        <charset val="162"/>
      </rPr>
      <t xml:space="preserve"> 4</t>
    </r>
    <r>
      <rPr>
        <sz val="10"/>
        <rFont val="Times New Roman"/>
        <family val="1"/>
        <charset val="162"/>
      </rPr>
      <t xml:space="preserve"> D1/2/35</t>
    </r>
  </si>
  <si>
    <r>
      <rPr>
        <sz val="10"/>
        <rFont val="Times New Roman"/>
        <family val="1"/>
        <charset val="162"/>
      </rPr>
      <t>56.704.5055.6</t>
    </r>
  </si>
  <si>
    <r>
      <rPr>
        <sz val="10"/>
        <rFont val="Times New Roman"/>
        <family val="1"/>
        <charset val="162"/>
      </rPr>
      <t>WKFN</t>
    </r>
    <r>
      <rPr>
        <sz val="10"/>
        <rFont val="Times New Roman"/>
        <family val="1"/>
        <charset val="162"/>
      </rPr>
      <t xml:space="preserve"> 4</t>
    </r>
    <r>
      <rPr>
        <sz val="10"/>
        <rFont val="Times New Roman"/>
        <family val="1"/>
        <charset val="162"/>
      </rPr>
      <t xml:space="preserve"> D1/2/35</t>
    </r>
    <r>
      <rPr>
        <sz val="10"/>
        <rFont val="Times New Roman"/>
        <family val="1"/>
        <charset val="162"/>
      </rPr>
      <t xml:space="preserve"> Mavi</t>
    </r>
  </si>
  <si>
    <r>
      <rPr>
        <sz val="10"/>
        <rFont val="Times New Roman"/>
        <family val="1"/>
        <charset val="162"/>
      </rPr>
      <t>56.702.5153.0</t>
    </r>
  </si>
  <si>
    <r>
      <rPr>
        <sz val="10"/>
        <rFont val="Times New Roman"/>
        <family val="1"/>
        <charset val="162"/>
      </rPr>
      <t>WKF</t>
    </r>
    <r>
      <rPr>
        <sz val="10"/>
        <rFont val="Times New Roman"/>
        <family val="1"/>
        <charset val="162"/>
      </rPr>
      <t xml:space="preserve"> 1,5</t>
    </r>
    <r>
      <rPr>
        <sz val="10"/>
        <rFont val="Times New Roman"/>
        <family val="1"/>
        <charset val="162"/>
      </rPr>
      <t xml:space="preserve"> D2/2/35</t>
    </r>
  </si>
  <si>
    <r>
      <rPr>
        <sz val="10"/>
        <rFont val="Times New Roman"/>
        <family val="1"/>
        <charset val="162"/>
      </rPr>
      <t>56.702.5153.6</t>
    </r>
  </si>
  <si>
    <r>
      <rPr>
        <sz val="10"/>
        <rFont val="Times New Roman"/>
        <family val="1"/>
        <charset val="162"/>
      </rPr>
      <t>WKF</t>
    </r>
    <r>
      <rPr>
        <sz val="10"/>
        <rFont val="Times New Roman"/>
        <family val="1"/>
        <charset val="162"/>
      </rPr>
      <t xml:space="preserve"> 1,5</t>
    </r>
    <r>
      <rPr>
        <sz val="10"/>
        <rFont val="Times New Roman"/>
        <family val="1"/>
        <charset val="162"/>
      </rPr>
      <t xml:space="preserve"> D2/2/35</t>
    </r>
    <r>
      <rPr>
        <sz val="10"/>
        <rFont val="Times New Roman"/>
        <family val="1"/>
        <charset val="162"/>
      </rPr>
      <t xml:space="preserve"> Mavi</t>
    </r>
  </si>
  <si>
    <r>
      <rPr>
        <sz val="10"/>
        <rFont val="Times New Roman"/>
        <family val="1"/>
        <charset val="162"/>
      </rPr>
      <t>56.703.5155.0</t>
    </r>
  </si>
  <si>
    <r>
      <rPr>
        <sz val="10"/>
        <rFont val="Times New Roman"/>
        <family val="1"/>
        <charset val="162"/>
      </rPr>
      <t>WKFN</t>
    </r>
    <r>
      <rPr>
        <sz val="10"/>
        <rFont val="Times New Roman"/>
        <family val="1"/>
        <charset val="162"/>
      </rPr>
      <t xml:space="preserve"> 2,5</t>
    </r>
    <r>
      <rPr>
        <sz val="10"/>
        <rFont val="Times New Roman"/>
        <family val="1"/>
        <charset val="162"/>
      </rPr>
      <t xml:space="preserve"> D2/2/35</t>
    </r>
  </si>
  <si>
    <r>
      <rPr>
        <sz val="10"/>
        <rFont val="Times New Roman"/>
        <family val="1"/>
        <charset val="162"/>
      </rPr>
      <t>56.703.5155.6</t>
    </r>
  </si>
  <si>
    <r>
      <rPr>
        <sz val="10"/>
        <rFont val="Times New Roman"/>
        <family val="1"/>
        <charset val="162"/>
      </rPr>
      <t>WKFN</t>
    </r>
    <r>
      <rPr>
        <sz val="10"/>
        <rFont val="Times New Roman"/>
        <family val="1"/>
        <charset val="162"/>
      </rPr>
      <t xml:space="preserve"> 2,5</t>
    </r>
    <r>
      <rPr>
        <sz val="10"/>
        <rFont val="Times New Roman"/>
        <family val="1"/>
        <charset val="162"/>
      </rPr>
      <t xml:space="preserve"> D2/2/35</t>
    </r>
    <r>
      <rPr>
        <sz val="10"/>
        <rFont val="Times New Roman"/>
        <family val="1"/>
        <charset val="162"/>
      </rPr>
      <t xml:space="preserve"> Mavi</t>
    </r>
  </si>
  <si>
    <r>
      <rPr>
        <sz val="10"/>
        <rFont val="Times New Roman"/>
        <family val="1"/>
        <charset val="162"/>
      </rPr>
      <t>56.704.5155.0</t>
    </r>
  </si>
  <si>
    <r>
      <rPr>
        <sz val="10"/>
        <rFont val="Times New Roman"/>
        <family val="1"/>
        <charset val="162"/>
      </rPr>
      <t>WKFN</t>
    </r>
    <r>
      <rPr>
        <sz val="10"/>
        <rFont val="Times New Roman"/>
        <family val="1"/>
        <charset val="162"/>
      </rPr>
      <t xml:space="preserve"> 4</t>
    </r>
    <r>
      <rPr>
        <sz val="10"/>
        <rFont val="Times New Roman"/>
        <family val="1"/>
        <charset val="162"/>
      </rPr>
      <t xml:space="preserve"> D2/2/35</t>
    </r>
  </si>
  <si>
    <r>
      <rPr>
        <sz val="10"/>
        <rFont val="Times New Roman"/>
        <family val="1"/>
        <charset val="162"/>
      </rPr>
      <t>56.704.5155.6</t>
    </r>
  </si>
  <si>
    <r>
      <rPr>
        <sz val="10"/>
        <rFont val="Times New Roman"/>
        <family val="1"/>
        <charset val="162"/>
      </rPr>
      <t>WKFN</t>
    </r>
    <r>
      <rPr>
        <sz val="10"/>
        <rFont val="Times New Roman"/>
        <family val="1"/>
        <charset val="162"/>
      </rPr>
      <t xml:space="preserve"> 4</t>
    </r>
    <r>
      <rPr>
        <sz val="10"/>
        <rFont val="Times New Roman"/>
        <family val="1"/>
        <charset val="162"/>
      </rPr>
      <t xml:space="preserve"> D2/2/35</t>
    </r>
    <r>
      <rPr>
        <sz val="10"/>
        <rFont val="Times New Roman"/>
        <family val="1"/>
        <charset val="162"/>
      </rPr>
      <t xml:space="preserve"> Mavi</t>
    </r>
  </si>
  <si>
    <r>
      <rPr>
        <sz val="10"/>
        <rFont val="Times New Roman"/>
        <family val="1"/>
        <charset val="162"/>
      </rPr>
      <t>56.702.7653.0</t>
    </r>
  </si>
  <si>
    <r>
      <rPr>
        <sz val="10"/>
        <rFont val="Times New Roman"/>
        <family val="1"/>
        <charset val="162"/>
      </rPr>
      <t>WKF</t>
    </r>
    <r>
      <rPr>
        <sz val="10"/>
        <rFont val="Times New Roman"/>
        <family val="1"/>
        <charset val="162"/>
      </rPr>
      <t xml:space="preserve"> 1,5</t>
    </r>
    <r>
      <rPr>
        <sz val="10"/>
        <rFont val="Times New Roman"/>
        <family val="1"/>
        <charset val="162"/>
      </rPr>
      <t xml:space="preserve"> E2/35</t>
    </r>
  </si>
  <si>
    <r>
      <rPr>
        <sz val="10"/>
        <rFont val="Times New Roman"/>
        <family val="1"/>
        <charset val="162"/>
      </rPr>
      <t>56.703.7055.0</t>
    </r>
  </si>
  <si>
    <r>
      <rPr>
        <sz val="10"/>
        <rFont val="Times New Roman"/>
        <family val="1"/>
        <charset val="162"/>
      </rPr>
      <t>WKFN</t>
    </r>
    <r>
      <rPr>
        <sz val="10"/>
        <rFont val="Times New Roman"/>
        <family val="1"/>
        <charset val="162"/>
      </rPr>
      <t xml:space="preserve"> 2,5</t>
    </r>
    <r>
      <rPr>
        <sz val="10"/>
        <rFont val="Times New Roman"/>
        <family val="1"/>
        <charset val="162"/>
      </rPr>
      <t xml:space="preserve"> E2/35</t>
    </r>
  </si>
  <si>
    <r>
      <rPr>
        <sz val="10"/>
        <rFont val="Times New Roman"/>
        <family val="1"/>
        <charset val="162"/>
      </rPr>
      <t>56.703.7055.6</t>
    </r>
  </si>
  <si>
    <r>
      <rPr>
        <sz val="10"/>
        <rFont val="Times New Roman"/>
        <family val="1"/>
        <charset val="162"/>
      </rPr>
      <t>WKFN</t>
    </r>
    <r>
      <rPr>
        <sz val="10"/>
        <rFont val="Times New Roman"/>
        <family val="1"/>
        <charset val="162"/>
      </rPr>
      <t xml:space="preserve"> 2,5</t>
    </r>
    <r>
      <rPr>
        <sz val="10"/>
        <rFont val="Times New Roman"/>
        <family val="1"/>
        <charset val="162"/>
      </rPr>
      <t xml:space="preserve"> E2/35</t>
    </r>
    <r>
      <rPr>
        <sz val="10"/>
        <rFont val="Times New Roman"/>
        <family val="1"/>
        <charset val="162"/>
      </rPr>
      <t xml:space="preserve"> BL</t>
    </r>
  </si>
  <si>
    <r>
      <rPr>
        <sz val="10"/>
        <rFont val="Times New Roman"/>
        <family val="1"/>
        <charset val="162"/>
      </rPr>
      <t>56.704.7055.0</t>
    </r>
  </si>
  <si>
    <r>
      <rPr>
        <sz val="10"/>
        <rFont val="Times New Roman"/>
        <family val="1"/>
        <charset val="162"/>
      </rPr>
      <t>WKFN</t>
    </r>
    <r>
      <rPr>
        <sz val="10"/>
        <rFont val="Times New Roman"/>
        <family val="1"/>
        <charset val="162"/>
      </rPr>
      <t xml:space="preserve"> 4</t>
    </r>
    <r>
      <rPr>
        <sz val="10"/>
        <rFont val="Times New Roman"/>
        <family val="1"/>
        <charset val="162"/>
      </rPr>
      <t xml:space="preserve"> E/35</t>
    </r>
  </si>
  <si>
    <r>
      <rPr>
        <sz val="10"/>
        <rFont val="Times New Roman"/>
        <family val="1"/>
        <charset val="162"/>
      </rPr>
      <t>56.703.9753.0</t>
    </r>
  </si>
  <si>
    <r>
      <rPr>
        <sz val="10"/>
        <rFont val="Times New Roman"/>
        <family val="1"/>
        <charset val="162"/>
      </rPr>
      <t>WKIF</t>
    </r>
    <r>
      <rPr>
        <sz val="10"/>
        <rFont val="Times New Roman"/>
        <family val="1"/>
        <charset val="162"/>
      </rPr>
      <t xml:space="preserve"> 2,5</t>
    </r>
    <r>
      <rPr>
        <sz val="10"/>
        <rFont val="Times New Roman"/>
        <family val="1"/>
        <charset val="162"/>
      </rPr>
      <t xml:space="preserve"> D-D</t>
    </r>
  </si>
  <si>
    <r>
      <rPr>
        <sz val="10"/>
        <rFont val="Times New Roman"/>
        <family val="1"/>
        <charset val="162"/>
      </rPr>
      <t>0,14</t>
    </r>
    <r>
      <rPr>
        <sz val="10"/>
        <rFont val="Times New Roman"/>
        <family val="1"/>
        <charset val="162"/>
      </rPr>
      <t xml:space="preserve"> -</t>
    </r>
    <r>
      <rPr>
        <sz val="10"/>
        <rFont val="Times New Roman"/>
        <family val="1"/>
        <charset val="162"/>
      </rPr>
      <t xml:space="preserve"> 2,5</t>
    </r>
  </si>
  <si>
    <r>
      <rPr>
        <sz val="10"/>
        <rFont val="Times New Roman"/>
        <family val="1"/>
        <charset val="162"/>
      </rPr>
      <t>56.703.3055.0</t>
    </r>
  </si>
  <si>
    <r>
      <rPr>
        <sz val="10"/>
        <rFont val="Times New Roman"/>
        <family val="1"/>
        <charset val="162"/>
      </rPr>
      <t>WKFN</t>
    </r>
    <r>
      <rPr>
        <sz val="10"/>
        <rFont val="Times New Roman"/>
        <family val="1"/>
        <charset val="162"/>
      </rPr>
      <t xml:space="preserve"> 2,5</t>
    </r>
    <r>
      <rPr>
        <sz val="10"/>
        <rFont val="Times New Roman"/>
        <family val="1"/>
        <charset val="162"/>
      </rPr>
      <t xml:space="preserve"> E3/35</t>
    </r>
  </si>
  <si>
    <r>
      <rPr>
        <sz val="10"/>
        <rFont val="Times New Roman"/>
        <family val="1"/>
        <charset val="162"/>
      </rPr>
      <t>56.703.9453.0</t>
    </r>
  </si>
  <si>
    <r>
      <rPr>
        <sz val="10"/>
        <rFont val="Times New Roman"/>
        <family val="1"/>
        <charset val="162"/>
      </rPr>
      <t>WKIF</t>
    </r>
    <r>
      <rPr>
        <sz val="10"/>
        <rFont val="Times New Roman"/>
        <family val="1"/>
        <charset val="162"/>
      </rPr>
      <t xml:space="preserve"> 2,5</t>
    </r>
    <r>
      <rPr>
        <sz val="10"/>
        <rFont val="Times New Roman"/>
        <family val="1"/>
        <charset val="162"/>
      </rPr>
      <t xml:space="preserve"> N-D-SL</t>
    </r>
  </si>
  <si>
    <r>
      <rPr>
        <sz val="10"/>
        <rFont val="Times New Roman"/>
        <family val="1"/>
        <charset val="162"/>
      </rPr>
      <t>56.203.9453.0</t>
    </r>
  </si>
  <si>
    <r>
      <rPr>
        <sz val="10"/>
        <rFont val="Times New Roman"/>
        <family val="1"/>
        <charset val="162"/>
      </rPr>
      <t>WKIS</t>
    </r>
    <r>
      <rPr>
        <sz val="10"/>
        <rFont val="Times New Roman"/>
        <family val="1"/>
        <charset val="162"/>
      </rPr>
      <t xml:space="preserve"> 2,5</t>
    </r>
    <r>
      <rPr>
        <sz val="10"/>
        <rFont val="Times New Roman"/>
        <family val="1"/>
        <charset val="162"/>
      </rPr>
      <t xml:space="preserve"> N-D-SL</t>
    </r>
  </si>
  <si>
    <r>
      <rPr>
        <sz val="10"/>
        <rFont val="Times New Roman"/>
        <family val="1"/>
        <charset val="162"/>
      </rPr>
      <t>56.704.8453.0</t>
    </r>
  </si>
  <si>
    <r>
      <rPr>
        <sz val="10"/>
        <rFont val="Times New Roman"/>
        <family val="1"/>
        <charset val="162"/>
      </rPr>
      <t>WKF</t>
    </r>
    <r>
      <rPr>
        <sz val="10"/>
        <rFont val="Times New Roman"/>
        <family val="1"/>
        <charset val="162"/>
      </rPr>
      <t xml:space="preserve"> 4</t>
    </r>
    <r>
      <rPr>
        <sz val="10"/>
        <rFont val="Times New Roman"/>
        <family val="1"/>
        <charset val="162"/>
      </rPr>
      <t xml:space="preserve"> 3D/SL</t>
    </r>
    <r>
      <rPr>
        <sz val="10"/>
        <rFont val="Times New Roman"/>
        <family val="1"/>
        <charset val="162"/>
      </rPr>
      <t xml:space="preserve"> 4</t>
    </r>
  </si>
  <si>
    <r>
      <rPr>
        <sz val="10"/>
        <rFont val="Times New Roman"/>
        <family val="1"/>
        <charset val="162"/>
      </rPr>
      <t>56.702.9053.0</t>
    </r>
  </si>
  <si>
    <r>
      <rPr>
        <sz val="10"/>
        <rFont val="Times New Roman"/>
        <family val="1"/>
        <charset val="162"/>
      </rPr>
      <t>WKF</t>
    </r>
    <r>
      <rPr>
        <sz val="10"/>
        <rFont val="Times New Roman"/>
        <family val="1"/>
        <charset val="162"/>
      </rPr>
      <t xml:space="preserve"> 1,5</t>
    </r>
    <r>
      <rPr>
        <sz val="10"/>
        <rFont val="Times New Roman"/>
        <family val="1"/>
        <charset val="162"/>
      </rPr>
      <t xml:space="preserve"> SL/35</t>
    </r>
  </si>
  <si>
    <r>
      <rPr>
        <sz val="10"/>
        <rFont val="Times New Roman"/>
        <family val="1"/>
        <charset val="162"/>
      </rPr>
      <t>56.703.9055.0</t>
    </r>
  </si>
  <si>
    <r>
      <rPr>
        <sz val="10"/>
        <rFont val="Times New Roman"/>
        <family val="1"/>
        <charset val="162"/>
      </rPr>
      <t>WKFN</t>
    </r>
    <r>
      <rPr>
        <sz val="10"/>
        <rFont val="Times New Roman"/>
        <family val="1"/>
        <charset val="162"/>
      </rPr>
      <t xml:space="preserve"> 2,5</t>
    </r>
    <r>
      <rPr>
        <sz val="10"/>
        <rFont val="Times New Roman"/>
        <family val="1"/>
        <charset val="162"/>
      </rPr>
      <t xml:space="preserve"> SL/35</t>
    </r>
  </si>
  <si>
    <r>
      <rPr>
        <sz val="10"/>
        <rFont val="Times New Roman"/>
        <family val="1"/>
        <charset val="162"/>
      </rPr>
      <t>56.704.9055.0</t>
    </r>
  </si>
  <si>
    <r>
      <rPr>
        <sz val="10"/>
        <rFont val="Times New Roman"/>
        <family val="1"/>
        <charset val="162"/>
      </rPr>
      <t>WKFN</t>
    </r>
    <r>
      <rPr>
        <sz val="10"/>
        <rFont val="Times New Roman"/>
        <family val="1"/>
        <charset val="162"/>
      </rPr>
      <t xml:space="preserve"> 4</t>
    </r>
    <r>
      <rPr>
        <sz val="10"/>
        <rFont val="Times New Roman"/>
        <family val="1"/>
        <charset val="162"/>
      </rPr>
      <t xml:space="preserve"> SL/35</t>
    </r>
  </si>
  <si>
    <r>
      <rPr>
        <sz val="10"/>
        <rFont val="Times New Roman"/>
        <family val="1"/>
        <charset val="162"/>
      </rPr>
      <t>56.706.9055.0</t>
    </r>
  </si>
  <si>
    <r>
      <rPr>
        <sz val="10"/>
        <rFont val="Times New Roman"/>
        <family val="1"/>
        <charset val="162"/>
      </rPr>
      <t>WKFN</t>
    </r>
    <r>
      <rPr>
        <sz val="10"/>
        <rFont val="Times New Roman"/>
        <family val="1"/>
        <charset val="162"/>
      </rPr>
      <t xml:space="preserve"> 6</t>
    </r>
    <r>
      <rPr>
        <sz val="10"/>
        <rFont val="Times New Roman"/>
        <family val="1"/>
        <charset val="162"/>
      </rPr>
      <t xml:space="preserve"> SL/35</t>
    </r>
  </si>
  <si>
    <r>
      <rPr>
        <sz val="10"/>
        <rFont val="Times New Roman"/>
        <family val="1"/>
        <charset val="162"/>
      </rPr>
      <t>56.710.9055.0</t>
    </r>
  </si>
  <si>
    <r>
      <rPr>
        <sz val="10"/>
        <rFont val="Times New Roman"/>
        <family val="1"/>
        <charset val="162"/>
      </rPr>
      <t>WKFN</t>
    </r>
    <r>
      <rPr>
        <sz val="10"/>
        <rFont val="Times New Roman"/>
        <family val="1"/>
        <charset val="162"/>
      </rPr>
      <t xml:space="preserve"> 10</t>
    </r>
    <r>
      <rPr>
        <sz val="10"/>
        <rFont val="Times New Roman"/>
        <family val="1"/>
        <charset val="162"/>
      </rPr>
      <t xml:space="preserve"> SL/35</t>
    </r>
  </si>
  <si>
    <r>
      <rPr>
        <sz val="10"/>
        <rFont val="Times New Roman"/>
        <family val="1"/>
        <charset val="162"/>
      </rPr>
      <t>56.716.9055.0</t>
    </r>
  </si>
  <si>
    <r>
      <rPr>
        <sz val="10"/>
        <rFont val="Times New Roman"/>
        <family val="1"/>
        <charset val="162"/>
      </rPr>
      <t>WKFN</t>
    </r>
    <r>
      <rPr>
        <sz val="10"/>
        <rFont val="Times New Roman"/>
        <family val="1"/>
        <charset val="162"/>
      </rPr>
      <t xml:space="preserve"> 16</t>
    </r>
    <r>
      <rPr>
        <sz val="10"/>
        <rFont val="Times New Roman"/>
        <family val="1"/>
        <charset val="162"/>
      </rPr>
      <t xml:space="preserve"> SL/35</t>
    </r>
  </si>
  <si>
    <r>
      <rPr>
        <sz val="10"/>
        <rFont val="Times New Roman"/>
        <family val="1"/>
        <charset val="162"/>
      </rPr>
      <t>56.735.9053.0</t>
    </r>
  </si>
  <si>
    <r>
      <rPr>
        <sz val="10"/>
        <rFont val="Times New Roman"/>
        <family val="1"/>
        <charset val="162"/>
      </rPr>
      <t>WKF</t>
    </r>
    <r>
      <rPr>
        <sz val="10"/>
        <rFont val="Times New Roman"/>
        <family val="1"/>
        <charset val="162"/>
      </rPr>
      <t xml:space="preserve"> 35</t>
    </r>
    <r>
      <rPr>
        <sz val="10"/>
        <rFont val="Times New Roman"/>
        <family val="1"/>
        <charset val="162"/>
      </rPr>
      <t xml:space="preserve"> SL/35</t>
    </r>
  </si>
  <si>
    <r>
      <rPr>
        <sz val="10"/>
        <rFont val="Times New Roman"/>
        <family val="1"/>
        <charset val="162"/>
      </rPr>
      <t>56.702.9253.0</t>
    </r>
  </si>
  <si>
    <r>
      <rPr>
        <sz val="10"/>
        <rFont val="Times New Roman"/>
        <family val="1"/>
        <charset val="162"/>
      </rPr>
      <t>WKF</t>
    </r>
    <r>
      <rPr>
        <sz val="10"/>
        <rFont val="Times New Roman"/>
        <family val="1"/>
        <charset val="162"/>
      </rPr>
      <t xml:space="preserve"> 1,5</t>
    </r>
    <r>
      <rPr>
        <sz val="10"/>
        <rFont val="Times New Roman"/>
        <family val="1"/>
        <charset val="162"/>
      </rPr>
      <t xml:space="preserve"> E2/SL/35</t>
    </r>
  </si>
  <si>
    <r>
      <rPr>
        <sz val="10"/>
        <rFont val="Times New Roman"/>
        <family val="1"/>
        <charset val="162"/>
      </rPr>
      <t>56.703.8955.0</t>
    </r>
  </si>
  <si>
    <r>
      <rPr>
        <sz val="10"/>
        <rFont val="Times New Roman"/>
        <family val="1"/>
        <charset val="162"/>
      </rPr>
      <t>WKFN</t>
    </r>
    <r>
      <rPr>
        <sz val="10"/>
        <rFont val="Times New Roman"/>
        <family val="1"/>
        <charset val="162"/>
      </rPr>
      <t xml:space="preserve"> 2,5</t>
    </r>
    <r>
      <rPr>
        <sz val="10"/>
        <rFont val="Times New Roman"/>
        <family val="1"/>
        <charset val="162"/>
      </rPr>
      <t xml:space="preserve"> E/SL/35</t>
    </r>
  </si>
  <si>
    <r>
      <rPr>
        <sz val="10"/>
        <rFont val="Times New Roman"/>
        <family val="1"/>
        <charset val="162"/>
      </rPr>
      <t>56.704.9255.0</t>
    </r>
  </si>
  <si>
    <r>
      <rPr>
        <sz val="10"/>
        <rFont val="Times New Roman"/>
        <family val="1"/>
        <charset val="162"/>
      </rPr>
      <t>WKFN</t>
    </r>
    <r>
      <rPr>
        <sz val="10"/>
        <rFont val="Times New Roman"/>
        <family val="1"/>
        <charset val="162"/>
      </rPr>
      <t xml:space="preserve"> 4</t>
    </r>
    <r>
      <rPr>
        <sz val="10"/>
        <rFont val="Times New Roman"/>
        <family val="1"/>
        <charset val="162"/>
      </rPr>
      <t xml:space="preserve"> E/SL/35</t>
    </r>
  </si>
  <si>
    <r>
      <rPr>
        <sz val="10"/>
        <rFont val="Times New Roman"/>
        <family val="1"/>
        <charset val="162"/>
      </rPr>
      <t>56.702.9353.0</t>
    </r>
  </si>
  <si>
    <r>
      <rPr>
        <sz val="10"/>
        <rFont val="Times New Roman"/>
        <family val="1"/>
        <charset val="162"/>
      </rPr>
      <t>56.702.9153.0</t>
    </r>
  </si>
  <si>
    <r>
      <rPr>
        <sz val="10"/>
        <rFont val="Times New Roman"/>
        <family val="1"/>
        <charset val="162"/>
      </rPr>
      <t>56.703.9355.0</t>
    </r>
  </si>
  <si>
    <r>
      <rPr>
        <sz val="10"/>
        <rFont val="Times New Roman"/>
        <family val="1"/>
        <charset val="162"/>
      </rPr>
      <t>WKFN</t>
    </r>
    <r>
      <rPr>
        <sz val="10"/>
        <rFont val="Times New Roman"/>
        <family val="1"/>
        <charset val="162"/>
      </rPr>
      <t xml:space="preserve"> 2,5</t>
    </r>
    <r>
      <rPr>
        <sz val="10"/>
        <rFont val="Times New Roman"/>
        <family val="1"/>
        <charset val="162"/>
      </rPr>
      <t xml:space="preserve"> D1/2/SL/35</t>
    </r>
  </si>
  <si>
    <r>
      <rPr>
        <sz val="10"/>
        <rFont val="Times New Roman"/>
        <family val="1"/>
        <charset val="162"/>
      </rPr>
      <t>56.703.9155.0</t>
    </r>
  </si>
  <si>
    <r>
      <rPr>
        <sz val="10"/>
        <rFont val="Times New Roman"/>
        <family val="1"/>
        <charset val="162"/>
      </rPr>
      <t>WKFN</t>
    </r>
    <r>
      <rPr>
        <sz val="10"/>
        <rFont val="Times New Roman"/>
        <family val="1"/>
        <charset val="162"/>
      </rPr>
      <t xml:space="preserve"> 2,5</t>
    </r>
    <r>
      <rPr>
        <sz val="10"/>
        <rFont val="Times New Roman"/>
        <family val="1"/>
        <charset val="162"/>
      </rPr>
      <t xml:space="preserve"> D2/2/SL/35</t>
    </r>
  </si>
  <si>
    <r>
      <rPr>
        <sz val="10"/>
        <rFont val="Times New Roman"/>
        <family val="1"/>
        <charset val="162"/>
      </rPr>
      <t>56.704.9355.0</t>
    </r>
  </si>
  <si>
    <r>
      <rPr>
        <sz val="10"/>
        <rFont val="Times New Roman"/>
        <family val="1"/>
        <charset val="162"/>
      </rPr>
      <t>WKFN</t>
    </r>
    <r>
      <rPr>
        <sz val="10"/>
        <rFont val="Times New Roman"/>
        <family val="1"/>
        <charset val="162"/>
      </rPr>
      <t xml:space="preserve"> 4</t>
    </r>
    <r>
      <rPr>
        <sz val="10"/>
        <rFont val="Times New Roman"/>
        <family val="1"/>
        <charset val="162"/>
      </rPr>
      <t xml:space="preserve"> D1/2/SL/35</t>
    </r>
  </si>
  <si>
    <r>
      <rPr>
        <sz val="10"/>
        <rFont val="Times New Roman"/>
        <family val="1"/>
        <charset val="162"/>
      </rPr>
      <t>56.704.9155.0</t>
    </r>
  </si>
  <si>
    <r>
      <rPr>
        <sz val="10"/>
        <rFont val="Times New Roman"/>
        <family val="1"/>
        <charset val="162"/>
      </rPr>
      <t>WKFN</t>
    </r>
    <r>
      <rPr>
        <sz val="10"/>
        <rFont val="Times New Roman"/>
        <family val="1"/>
        <charset val="162"/>
      </rPr>
      <t xml:space="preserve"> 4</t>
    </r>
    <r>
      <rPr>
        <sz val="10"/>
        <rFont val="Times New Roman"/>
        <family val="1"/>
        <charset val="162"/>
      </rPr>
      <t xml:space="preserve"> D2/2/SL/35</t>
    </r>
  </si>
  <si>
    <r>
      <rPr>
        <sz val="10"/>
        <rFont val="Times New Roman"/>
        <family val="1"/>
        <charset val="162"/>
      </rPr>
      <t>56.704.4055.0</t>
    </r>
  </si>
  <si>
    <r>
      <rPr>
        <sz val="10"/>
        <rFont val="Times New Roman"/>
        <family val="1"/>
        <charset val="162"/>
      </rPr>
      <t>WKFN</t>
    </r>
    <r>
      <rPr>
        <sz val="10"/>
        <rFont val="Times New Roman"/>
        <family val="1"/>
        <charset val="162"/>
      </rPr>
      <t xml:space="preserve"> 4</t>
    </r>
    <r>
      <rPr>
        <sz val="10"/>
        <rFont val="Times New Roman"/>
        <family val="1"/>
        <charset val="162"/>
      </rPr>
      <t xml:space="preserve"> TKG</t>
    </r>
  </si>
  <si>
    <r>
      <rPr>
        <sz val="10"/>
        <rFont val="Times New Roman"/>
        <family val="1"/>
        <charset val="162"/>
      </rPr>
      <t>Led'siz</t>
    </r>
  </si>
  <si>
    <r>
      <rPr>
        <sz val="10"/>
        <rFont val="Times New Roman"/>
        <family val="1"/>
        <charset val="162"/>
      </rPr>
      <t>12-24</t>
    </r>
    <r>
      <rPr>
        <sz val="10"/>
        <rFont val="Times New Roman"/>
        <family val="1"/>
        <charset val="162"/>
      </rPr>
      <t xml:space="preserve"> V</t>
    </r>
    <r>
      <rPr>
        <sz val="10"/>
        <rFont val="Times New Roman"/>
        <family val="1"/>
        <charset val="162"/>
      </rPr>
      <t xml:space="preserve"> Led'li</t>
    </r>
  </si>
  <si>
    <r>
      <rPr>
        <sz val="10"/>
        <rFont val="Times New Roman"/>
        <family val="1"/>
        <charset val="162"/>
      </rPr>
      <t>24-60</t>
    </r>
    <r>
      <rPr>
        <sz val="10"/>
        <rFont val="Times New Roman"/>
        <family val="1"/>
        <charset val="162"/>
      </rPr>
      <t xml:space="preserve"> V</t>
    </r>
    <r>
      <rPr>
        <sz val="10"/>
        <rFont val="Times New Roman"/>
        <family val="1"/>
        <charset val="162"/>
      </rPr>
      <t xml:space="preserve"> Led'li</t>
    </r>
  </si>
  <si>
    <r>
      <rPr>
        <sz val="10"/>
        <rFont val="Times New Roman"/>
        <family val="1"/>
        <charset val="162"/>
      </rPr>
      <t>110-250</t>
    </r>
    <r>
      <rPr>
        <sz val="10"/>
        <rFont val="Times New Roman"/>
        <family val="1"/>
        <charset val="162"/>
      </rPr>
      <t xml:space="preserve"> V</t>
    </r>
    <r>
      <rPr>
        <sz val="10"/>
        <rFont val="Times New Roman"/>
        <family val="1"/>
        <charset val="162"/>
      </rPr>
      <t xml:space="preserve"> Led'li</t>
    </r>
  </si>
  <si>
    <r>
      <rPr>
        <sz val="10"/>
        <rFont val="Times New Roman"/>
        <family val="1"/>
        <charset val="162"/>
      </rPr>
      <t>56.703.5355.0</t>
    </r>
  </si>
  <si>
    <r>
      <rPr>
        <sz val="10"/>
        <rFont val="Times New Roman"/>
        <family val="1"/>
        <charset val="162"/>
      </rPr>
      <t>WKFN</t>
    </r>
    <r>
      <rPr>
        <sz val="10"/>
        <rFont val="Times New Roman"/>
        <family val="1"/>
        <charset val="162"/>
      </rPr>
      <t xml:space="preserve"> 2,5</t>
    </r>
    <r>
      <rPr>
        <sz val="10"/>
        <rFont val="Times New Roman"/>
        <family val="1"/>
        <charset val="162"/>
      </rPr>
      <t xml:space="preserve"> TKM/35</t>
    </r>
  </si>
  <si>
    <r>
      <rPr>
        <sz val="10"/>
        <rFont val="Times New Roman"/>
        <family val="1"/>
        <charset val="162"/>
      </rPr>
      <t>56.703.5455.0</t>
    </r>
  </si>
  <si>
    <r>
      <rPr>
        <sz val="10"/>
        <rFont val="Times New Roman"/>
        <family val="1"/>
        <charset val="162"/>
      </rPr>
      <t>WKFN</t>
    </r>
    <r>
      <rPr>
        <sz val="10"/>
        <rFont val="Times New Roman"/>
        <family val="1"/>
        <charset val="162"/>
      </rPr>
      <t xml:space="preserve"> 2,5</t>
    </r>
    <r>
      <rPr>
        <sz val="10"/>
        <rFont val="Times New Roman"/>
        <family val="1"/>
        <charset val="162"/>
      </rPr>
      <t xml:space="preserve"> TKM</t>
    </r>
    <r>
      <rPr>
        <sz val="10"/>
        <rFont val="Times New Roman"/>
        <family val="1"/>
        <charset val="162"/>
      </rPr>
      <t xml:space="preserve"> 1/2/35</t>
    </r>
  </si>
  <si>
    <r>
      <rPr>
        <sz val="10"/>
        <rFont val="Times New Roman"/>
        <family val="1"/>
        <charset val="162"/>
      </rPr>
      <t>56.703.5555.0</t>
    </r>
  </si>
  <si>
    <r>
      <rPr>
        <sz val="10"/>
        <rFont val="Times New Roman"/>
        <family val="1"/>
        <charset val="162"/>
      </rPr>
      <t>WKFN</t>
    </r>
    <r>
      <rPr>
        <sz val="10"/>
        <rFont val="Times New Roman"/>
        <family val="1"/>
        <charset val="162"/>
      </rPr>
      <t xml:space="preserve"> 2,5</t>
    </r>
    <r>
      <rPr>
        <sz val="10"/>
        <rFont val="Times New Roman"/>
        <family val="1"/>
        <charset val="162"/>
      </rPr>
      <t xml:space="preserve"> TKM</t>
    </r>
    <r>
      <rPr>
        <sz val="10"/>
        <rFont val="Times New Roman"/>
        <family val="1"/>
        <charset val="162"/>
      </rPr>
      <t xml:space="preserve"> 2/2/35</t>
    </r>
  </si>
  <si>
    <r>
      <rPr>
        <sz val="10"/>
        <rFont val="Times New Roman"/>
        <family val="1"/>
        <charset val="162"/>
      </rPr>
      <t>56.703.6555.0</t>
    </r>
  </si>
  <si>
    <r>
      <rPr>
        <sz val="10"/>
        <rFont val="Times New Roman"/>
        <family val="1"/>
        <charset val="162"/>
      </rPr>
      <t>WKFN</t>
    </r>
    <r>
      <rPr>
        <sz val="10"/>
        <rFont val="Times New Roman"/>
        <family val="1"/>
        <charset val="162"/>
      </rPr>
      <t xml:space="preserve"> 2,5</t>
    </r>
    <r>
      <rPr>
        <sz val="10"/>
        <rFont val="Times New Roman"/>
        <family val="1"/>
        <charset val="162"/>
      </rPr>
      <t xml:space="preserve"> TKM</t>
    </r>
    <r>
      <rPr>
        <sz val="10"/>
        <rFont val="Times New Roman"/>
        <family val="1"/>
        <charset val="162"/>
      </rPr>
      <t xml:space="preserve"> E1/35</t>
    </r>
  </si>
  <si>
    <r>
      <rPr>
        <sz val="10"/>
        <rFont val="Times New Roman"/>
        <family val="1"/>
        <charset val="162"/>
      </rPr>
      <t>56.703.6655.0</t>
    </r>
  </si>
  <si>
    <r>
      <rPr>
        <sz val="10"/>
        <rFont val="Times New Roman"/>
        <family val="1"/>
        <charset val="162"/>
      </rPr>
      <t>WKFN</t>
    </r>
    <r>
      <rPr>
        <sz val="10"/>
        <rFont val="Times New Roman"/>
        <family val="1"/>
        <charset val="162"/>
      </rPr>
      <t xml:space="preserve"> 2,5</t>
    </r>
    <r>
      <rPr>
        <sz val="10"/>
        <rFont val="Times New Roman"/>
        <family val="1"/>
        <charset val="162"/>
      </rPr>
      <t xml:space="preserve"> TKM</t>
    </r>
    <r>
      <rPr>
        <sz val="10"/>
        <rFont val="Times New Roman"/>
        <family val="1"/>
        <charset val="162"/>
      </rPr>
      <t xml:space="preserve"> E2/35</t>
    </r>
  </si>
  <si>
    <r>
      <rPr>
        <sz val="10"/>
        <rFont val="Times New Roman"/>
        <family val="1"/>
        <charset val="162"/>
      </rPr>
      <t>55.703.0053.0</t>
    </r>
  </si>
  <si>
    <r>
      <rPr>
        <sz val="10"/>
        <rFont val="Times New Roman"/>
        <family val="1"/>
        <charset val="162"/>
      </rPr>
      <t>WKMF</t>
    </r>
    <r>
      <rPr>
        <sz val="10"/>
        <rFont val="Times New Roman"/>
        <family val="1"/>
        <charset val="162"/>
      </rPr>
      <t xml:space="preserve"> 2,5/15</t>
    </r>
  </si>
  <si>
    <r>
      <rPr>
        <sz val="10"/>
        <rFont val="Times New Roman"/>
        <family val="1"/>
        <charset val="162"/>
      </rPr>
      <t>55.703.0053.6</t>
    </r>
  </si>
  <si>
    <r>
      <rPr>
        <sz val="10"/>
        <rFont val="Times New Roman"/>
        <family val="1"/>
        <charset val="162"/>
      </rPr>
      <t>55.703.9053.0</t>
    </r>
  </si>
  <si>
    <r>
      <rPr>
        <sz val="10"/>
        <rFont val="Times New Roman"/>
        <family val="1"/>
        <charset val="162"/>
      </rPr>
      <t>WKMF</t>
    </r>
    <r>
      <rPr>
        <sz val="10"/>
        <rFont val="Times New Roman"/>
        <family val="1"/>
        <charset val="162"/>
      </rPr>
      <t xml:space="preserve"> 2,5</t>
    </r>
    <r>
      <rPr>
        <sz val="10"/>
        <rFont val="Times New Roman"/>
        <family val="1"/>
        <charset val="162"/>
      </rPr>
      <t xml:space="preserve"> SL/15</t>
    </r>
  </si>
  <si>
    <r>
      <rPr>
        <sz val="10"/>
        <rFont val="Times New Roman"/>
        <family val="1"/>
        <charset val="162"/>
      </rPr>
      <t>56.703.2355.0</t>
    </r>
  </si>
  <si>
    <r>
      <rPr>
        <sz val="10"/>
        <rFont val="Times New Roman"/>
        <family val="1"/>
        <charset val="162"/>
      </rPr>
      <t>WKFN</t>
    </r>
    <r>
      <rPr>
        <sz val="10"/>
        <rFont val="Times New Roman"/>
        <family val="1"/>
        <charset val="162"/>
      </rPr>
      <t xml:space="preserve"> 2,5</t>
    </r>
    <r>
      <rPr>
        <sz val="10"/>
        <rFont val="Times New Roman"/>
        <family val="1"/>
        <charset val="162"/>
      </rPr>
      <t xml:space="preserve"> F/P/F</t>
    </r>
  </si>
  <si>
    <r>
      <rPr>
        <sz val="10"/>
        <rFont val="Times New Roman"/>
        <family val="1"/>
        <charset val="162"/>
      </rPr>
      <t>0,5</t>
    </r>
    <r>
      <rPr>
        <sz val="10"/>
        <rFont val="Times New Roman"/>
        <family val="1"/>
        <charset val="162"/>
      </rPr>
      <t xml:space="preserve"> -</t>
    </r>
    <r>
      <rPr>
        <sz val="10"/>
        <rFont val="Times New Roman"/>
        <family val="1"/>
        <charset val="162"/>
      </rPr>
      <t xml:space="preserve"> 4</t>
    </r>
  </si>
  <si>
    <r>
      <rPr>
        <sz val="10"/>
        <rFont val="Times New Roman"/>
        <family val="1"/>
        <charset val="162"/>
      </rPr>
      <t>56.703.2355.6</t>
    </r>
  </si>
  <si>
    <r>
      <rPr>
        <sz val="10"/>
        <rFont val="Times New Roman"/>
        <family val="1"/>
        <charset val="162"/>
      </rPr>
      <t>WKFN</t>
    </r>
    <r>
      <rPr>
        <sz val="10"/>
        <rFont val="Times New Roman"/>
        <family val="1"/>
        <charset val="162"/>
      </rPr>
      <t xml:space="preserve"> 2,5</t>
    </r>
    <r>
      <rPr>
        <sz val="10"/>
        <rFont val="Times New Roman"/>
        <family val="1"/>
        <charset val="162"/>
      </rPr>
      <t xml:space="preserve"> F/P/F</t>
    </r>
    <r>
      <rPr>
        <sz val="10"/>
        <rFont val="Times New Roman"/>
        <family val="1"/>
        <charset val="162"/>
      </rPr>
      <t xml:space="preserve"> -</t>
    </r>
    <r>
      <rPr>
        <sz val="10"/>
        <rFont val="Times New Roman"/>
        <family val="1"/>
        <charset val="162"/>
      </rPr>
      <t xml:space="preserve"> BL</t>
    </r>
  </si>
  <si>
    <r>
      <rPr>
        <sz val="10"/>
        <rFont val="Times New Roman"/>
        <family val="1"/>
        <charset val="162"/>
      </rPr>
      <t>56.703.2455.0</t>
    </r>
  </si>
  <si>
    <r>
      <rPr>
        <sz val="10"/>
        <rFont val="Times New Roman"/>
        <family val="1"/>
        <charset val="162"/>
      </rPr>
      <t>WKFN</t>
    </r>
    <r>
      <rPr>
        <sz val="10"/>
        <rFont val="Times New Roman"/>
        <family val="1"/>
        <charset val="162"/>
      </rPr>
      <t xml:space="preserve"> 2,5</t>
    </r>
    <r>
      <rPr>
        <sz val="10"/>
        <rFont val="Times New Roman"/>
        <family val="1"/>
        <charset val="162"/>
      </rPr>
      <t xml:space="preserve"> F/P/F</t>
    </r>
    <r>
      <rPr>
        <sz val="10"/>
        <rFont val="Times New Roman"/>
        <family val="1"/>
        <charset val="162"/>
      </rPr>
      <t xml:space="preserve"> -</t>
    </r>
    <r>
      <rPr>
        <sz val="10"/>
        <rFont val="Times New Roman"/>
        <family val="1"/>
        <charset val="162"/>
      </rPr>
      <t xml:space="preserve"> SL</t>
    </r>
  </si>
  <si>
    <r>
      <rPr>
        <sz val="10"/>
        <rFont val="Times New Roman"/>
        <family val="1"/>
        <charset val="162"/>
      </rPr>
      <t>Z1.110.8955.0</t>
    </r>
  </si>
  <si>
    <r>
      <rPr>
        <sz val="10"/>
        <rFont val="Times New Roman"/>
        <family val="1"/>
        <charset val="162"/>
      </rPr>
      <t>WBF</t>
    </r>
    <r>
      <rPr>
        <sz val="10"/>
        <rFont val="Times New Roman"/>
        <family val="1"/>
        <charset val="162"/>
      </rPr>
      <t xml:space="preserve"> 2,5</t>
    </r>
    <r>
      <rPr>
        <sz val="10"/>
        <rFont val="Times New Roman"/>
        <family val="1"/>
        <charset val="162"/>
      </rPr>
      <t xml:space="preserve"> 1/L/GR</t>
    </r>
  </si>
  <si>
    <r>
      <rPr>
        <sz val="10"/>
        <rFont val="Times New Roman"/>
        <family val="1"/>
        <charset val="162"/>
      </rPr>
      <t>Z1.110.8855.0</t>
    </r>
  </si>
  <si>
    <r>
      <rPr>
        <sz val="10"/>
        <rFont val="Times New Roman"/>
        <family val="1"/>
        <charset val="162"/>
      </rPr>
      <t>WBF</t>
    </r>
    <r>
      <rPr>
        <sz val="10"/>
        <rFont val="Times New Roman"/>
        <family val="1"/>
        <charset val="162"/>
      </rPr>
      <t xml:space="preserve"> 2,5</t>
    </r>
    <r>
      <rPr>
        <sz val="10"/>
        <rFont val="Times New Roman"/>
        <family val="1"/>
        <charset val="162"/>
      </rPr>
      <t xml:space="preserve"> 1/M/GR</t>
    </r>
  </si>
  <si>
    <r>
      <rPr>
        <sz val="10"/>
        <rFont val="Times New Roman"/>
        <family val="1"/>
        <charset val="162"/>
      </rPr>
      <t>Z1.110.9055.0</t>
    </r>
  </si>
  <si>
    <r>
      <rPr>
        <sz val="10"/>
        <rFont val="Times New Roman"/>
        <family val="1"/>
        <charset val="162"/>
      </rPr>
      <t>WBF</t>
    </r>
    <r>
      <rPr>
        <sz val="10"/>
        <rFont val="Times New Roman"/>
        <family val="1"/>
        <charset val="162"/>
      </rPr>
      <t xml:space="preserve"> 2,5</t>
    </r>
    <r>
      <rPr>
        <sz val="10"/>
        <rFont val="Times New Roman"/>
        <family val="1"/>
        <charset val="162"/>
      </rPr>
      <t xml:space="preserve"> 1/R/GR</t>
    </r>
  </si>
  <si>
    <r>
      <rPr>
        <sz val="10"/>
        <rFont val="Times New Roman"/>
        <family val="1"/>
        <charset val="162"/>
      </rPr>
      <t>56.203.0055.0</t>
    </r>
  </si>
  <si>
    <r>
      <rPr>
        <sz val="10"/>
        <rFont val="Times New Roman"/>
        <family val="1"/>
        <charset val="162"/>
      </rPr>
      <t>WTP</t>
    </r>
    <r>
      <rPr>
        <sz val="10"/>
        <rFont val="Times New Roman"/>
        <family val="1"/>
        <charset val="162"/>
      </rPr>
      <t xml:space="preserve"> 2,5/4</t>
    </r>
  </si>
  <si>
    <r>
      <rPr>
        <sz val="10"/>
        <rFont val="Times New Roman"/>
        <family val="1"/>
        <charset val="162"/>
      </rPr>
      <t>0.2</t>
    </r>
    <r>
      <rPr>
        <sz val="10"/>
        <rFont val="Times New Roman"/>
        <family val="1"/>
        <charset val="162"/>
      </rPr>
      <t xml:space="preserve"> –</t>
    </r>
    <r>
      <rPr>
        <sz val="10"/>
        <rFont val="Times New Roman"/>
        <family val="1"/>
        <charset val="162"/>
      </rPr>
      <t xml:space="preserve"> 4</t>
    </r>
  </si>
  <si>
    <r>
      <rPr>
        <sz val="10"/>
        <rFont val="Times New Roman"/>
        <family val="1"/>
        <charset val="162"/>
      </rPr>
      <t>56.203.0055.6</t>
    </r>
  </si>
  <si>
    <r>
      <rPr>
        <sz val="10"/>
        <rFont val="Times New Roman"/>
        <family val="1"/>
        <charset val="162"/>
      </rPr>
      <t>56.206.0055.0</t>
    </r>
  </si>
  <si>
    <r>
      <rPr>
        <sz val="10"/>
        <rFont val="Times New Roman"/>
        <family val="1"/>
        <charset val="162"/>
      </rPr>
      <t>WTP</t>
    </r>
    <r>
      <rPr>
        <sz val="10"/>
        <rFont val="Times New Roman"/>
        <family val="1"/>
        <charset val="162"/>
      </rPr>
      <t xml:space="preserve"> 6/10</t>
    </r>
  </si>
  <si>
    <r>
      <rPr>
        <sz val="10"/>
        <rFont val="Times New Roman"/>
        <family val="1"/>
        <charset val="162"/>
      </rPr>
      <t>0.2</t>
    </r>
    <r>
      <rPr>
        <sz val="10"/>
        <rFont val="Times New Roman"/>
        <family val="1"/>
        <charset val="162"/>
      </rPr>
      <t xml:space="preserve"> –</t>
    </r>
    <r>
      <rPr>
        <sz val="10"/>
        <rFont val="Times New Roman"/>
        <family val="1"/>
        <charset val="162"/>
      </rPr>
      <t xml:space="preserve"> 10</t>
    </r>
  </si>
  <si>
    <r>
      <rPr>
        <sz val="10"/>
        <rFont val="Times New Roman"/>
        <family val="1"/>
        <charset val="162"/>
      </rPr>
      <t>56.206.0055.6</t>
    </r>
  </si>
  <si>
    <r>
      <rPr>
        <sz val="10"/>
        <rFont val="Times New Roman"/>
        <family val="1"/>
        <charset val="162"/>
      </rPr>
      <t>56.203.7055.0</t>
    </r>
  </si>
  <si>
    <r>
      <rPr>
        <sz val="10"/>
        <rFont val="Times New Roman"/>
        <family val="1"/>
        <charset val="162"/>
      </rPr>
      <t>WTP</t>
    </r>
    <r>
      <rPr>
        <sz val="10"/>
        <rFont val="Times New Roman"/>
        <family val="1"/>
        <charset val="162"/>
      </rPr>
      <t xml:space="preserve"> 2,5/4</t>
    </r>
    <r>
      <rPr>
        <sz val="10"/>
        <rFont val="Times New Roman"/>
        <family val="1"/>
        <charset val="162"/>
      </rPr>
      <t xml:space="preserve"> E</t>
    </r>
  </si>
  <si>
    <r>
      <rPr>
        <sz val="10"/>
        <rFont val="Times New Roman"/>
        <family val="1"/>
        <charset val="162"/>
      </rPr>
      <t>56.203.5055.0</t>
    </r>
  </si>
  <si>
    <r>
      <rPr>
        <sz val="10"/>
        <rFont val="Times New Roman"/>
        <family val="1"/>
        <charset val="162"/>
      </rPr>
      <t>WTP</t>
    </r>
    <r>
      <rPr>
        <sz val="10"/>
        <rFont val="Times New Roman"/>
        <family val="1"/>
        <charset val="162"/>
      </rPr>
      <t xml:space="preserve"> 2,5/4</t>
    </r>
    <r>
      <rPr>
        <sz val="10"/>
        <rFont val="Times New Roman"/>
        <family val="1"/>
        <charset val="162"/>
      </rPr>
      <t xml:space="preserve"> D1/2</t>
    </r>
  </si>
  <si>
    <r>
      <rPr>
        <sz val="10"/>
        <rFont val="Times New Roman"/>
        <family val="1"/>
        <charset val="162"/>
      </rPr>
      <t>56.203.5055.6</t>
    </r>
  </si>
  <si>
    <r>
      <rPr>
        <sz val="10"/>
        <rFont val="Times New Roman"/>
        <family val="1"/>
        <charset val="162"/>
      </rPr>
      <t>56.203.5155.0</t>
    </r>
  </si>
  <si>
    <r>
      <rPr>
        <sz val="10"/>
        <rFont val="Times New Roman"/>
        <family val="1"/>
        <charset val="162"/>
      </rPr>
      <t>WTP</t>
    </r>
    <r>
      <rPr>
        <sz val="10"/>
        <rFont val="Times New Roman"/>
        <family val="1"/>
        <charset val="162"/>
      </rPr>
      <t xml:space="preserve"> 2,5/4</t>
    </r>
    <r>
      <rPr>
        <sz val="10"/>
        <rFont val="Times New Roman"/>
        <family val="1"/>
        <charset val="162"/>
      </rPr>
      <t xml:space="preserve"> D2/2</t>
    </r>
  </si>
  <si>
    <r>
      <rPr>
        <sz val="10"/>
        <rFont val="Times New Roman"/>
        <family val="1"/>
        <charset val="162"/>
      </rPr>
      <t>8,50</t>
    </r>
  </si>
  <si>
    <r>
      <rPr>
        <sz val="10"/>
        <rFont val="Times New Roman"/>
        <family val="1"/>
        <charset val="162"/>
      </rPr>
      <t>56.203.5155.6</t>
    </r>
  </si>
  <si>
    <r>
      <rPr>
        <sz val="10"/>
        <rFont val="Times New Roman"/>
        <family val="1"/>
        <charset val="162"/>
      </rPr>
      <t>56.202.0055.0</t>
    </r>
  </si>
  <si>
    <r>
      <rPr>
        <sz val="10"/>
        <rFont val="Times New Roman"/>
        <family val="1"/>
        <charset val="162"/>
      </rPr>
      <t>WTP</t>
    </r>
    <r>
      <rPr>
        <sz val="10"/>
        <rFont val="Times New Roman"/>
        <family val="1"/>
        <charset val="162"/>
      </rPr>
      <t xml:space="preserve"> 1,5</t>
    </r>
  </si>
  <si>
    <r>
      <rPr>
        <sz val="10"/>
        <rFont val="Times New Roman"/>
        <family val="1"/>
        <charset val="162"/>
      </rPr>
      <t>1,5</t>
    </r>
    <r>
      <rPr>
        <sz val="10"/>
        <rFont val="Times New Roman"/>
        <family val="1"/>
        <charset val="162"/>
      </rPr>
      <t xml:space="preserve"> mm</t>
    </r>
    <r>
      <rPr>
        <sz val="10"/>
        <rFont val="Times New Roman"/>
        <family val="1"/>
        <charset val="162"/>
      </rPr>
      <t xml:space="preserve"> Bej</t>
    </r>
    <r>
      <rPr>
        <sz val="10"/>
        <rFont val="Times New Roman"/>
        <family val="1"/>
        <charset val="162"/>
      </rPr>
      <t xml:space="preserve"> Push-in</t>
    </r>
    <r>
      <rPr>
        <sz val="10"/>
        <rFont val="Times New Roman"/>
        <family val="1"/>
        <charset val="162"/>
      </rPr>
      <t xml:space="preserve"> -</t>
    </r>
    <r>
      <rPr>
        <sz val="10"/>
        <rFont val="Times New Roman"/>
        <family val="1"/>
        <charset val="162"/>
      </rPr>
      <t xml:space="preserve"> Pratik</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Klemens</t>
    </r>
  </si>
  <si>
    <r>
      <rPr>
        <sz val="10"/>
        <rFont val="Times New Roman"/>
        <family val="1"/>
        <charset val="162"/>
      </rPr>
      <t>56.202.0055.6</t>
    </r>
  </si>
  <si>
    <r>
      <rPr>
        <sz val="10"/>
        <rFont val="Times New Roman"/>
        <family val="1"/>
        <charset val="162"/>
      </rPr>
      <t>1,5</t>
    </r>
    <r>
      <rPr>
        <sz val="10"/>
        <rFont val="Times New Roman"/>
        <family val="1"/>
        <charset val="162"/>
      </rPr>
      <t xml:space="preserve"> mm</t>
    </r>
    <r>
      <rPr>
        <sz val="10"/>
        <rFont val="Times New Roman"/>
        <family val="1"/>
        <charset val="162"/>
      </rPr>
      <t xml:space="preserve"> Mavi</t>
    </r>
    <r>
      <rPr>
        <sz val="10"/>
        <rFont val="Times New Roman"/>
        <family val="1"/>
        <charset val="162"/>
      </rPr>
      <t xml:space="preserve"> Push-in</t>
    </r>
    <r>
      <rPr>
        <sz val="10"/>
        <rFont val="Times New Roman"/>
        <family val="1"/>
        <charset val="162"/>
      </rPr>
      <t xml:space="preserve"> -</t>
    </r>
    <r>
      <rPr>
        <sz val="10"/>
        <rFont val="Times New Roman"/>
        <family val="1"/>
        <charset val="162"/>
      </rPr>
      <t xml:space="preserve"> Pratik</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Klemens</t>
    </r>
  </si>
  <si>
    <r>
      <rPr>
        <sz val="10"/>
        <rFont val="Times New Roman"/>
        <family val="1"/>
        <charset val="162"/>
      </rPr>
      <t>56.203.9055.0</t>
    </r>
  </si>
  <si>
    <r>
      <rPr>
        <sz val="10"/>
        <rFont val="Times New Roman"/>
        <family val="1"/>
        <charset val="162"/>
      </rPr>
      <t>WTP</t>
    </r>
    <r>
      <rPr>
        <sz val="10"/>
        <rFont val="Times New Roman"/>
        <family val="1"/>
        <charset val="162"/>
      </rPr>
      <t xml:space="preserve"> 2,5/4</t>
    </r>
    <r>
      <rPr>
        <sz val="10"/>
        <rFont val="Times New Roman"/>
        <family val="1"/>
        <charset val="162"/>
      </rPr>
      <t xml:space="preserve"> PE</t>
    </r>
  </si>
  <si>
    <r>
      <rPr>
        <sz val="10"/>
        <rFont val="Times New Roman"/>
        <family val="1"/>
        <charset val="162"/>
      </rPr>
      <t>56.206.9055.0</t>
    </r>
  </si>
  <si>
    <r>
      <rPr>
        <sz val="10"/>
        <rFont val="Times New Roman"/>
        <family val="1"/>
        <charset val="162"/>
      </rPr>
      <t>WTP</t>
    </r>
    <r>
      <rPr>
        <sz val="10"/>
        <rFont val="Times New Roman"/>
        <family val="1"/>
        <charset val="162"/>
      </rPr>
      <t xml:space="preserve"> 6/10</t>
    </r>
    <r>
      <rPr>
        <sz val="10"/>
        <rFont val="Times New Roman"/>
        <family val="1"/>
        <charset val="162"/>
      </rPr>
      <t xml:space="preserve"> PE</t>
    </r>
  </si>
  <si>
    <r>
      <rPr>
        <sz val="10"/>
        <rFont val="Times New Roman"/>
        <family val="1"/>
        <charset val="162"/>
      </rPr>
      <t>56.203.9355.0</t>
    </r>
  </si>
  <si>
    <r>
      <rPr>
        <sz val="10"/>
        <rFont val="Times New Roman"/>
        <family val="1"/>
        <charset val="162"/>
      </rPr>
      <t>WTP</t>
    </r>
    <r>
      <rPr>
        <sz val="10"/>
        <rFont val="Times New Roman"/>
        <family val="1"/>
        <charset val="162"/>
      </rPr>
      <t xml:space="preserve"> 2,5/4</t>
    </r>
    <r>
      <rPr>
        <sz val="10"/>
        <rFont val="Times New Roman"/>
        <family val="1"/>
        <charset val="162"/>
      </rPr>
      <t xml:space="preserve"> D1/2/PE</t>
    </r>
  </si>
  <si>
    <r>
      <rPr>
        <sz val="10"/>
        <rFont val="Times New Roman"/>
        <family val="1"/>
        <charset val="162"/>
      </rPr>
      <t>56.203.9155.0</t>
    </r>
  </si>
  <si>
    <r>
      <rPr>
        <sz val="10"/>
        <rFont val="Times New Roman"/>
        <family val="1"/>
        <charset val="162"/>
      </rPr>
      <t>WTP</t>
    </r>
    <r>
      <rPr>
        <sz val="10"/>
        <rFont val="Times New Roman"/>
        <family val="1"/>
        <charset val="162"/>
      </rPr>
      <t xml:space="preserve"> 2,5/4</t>
    </r>
    <r>
      <rPr>
        <sz val="10"/>
        <rFont val="Times New Roman"/>
        <family val="1"/>
        <charset val="162"/>
      </rPr>
      <t xml:space="preserve"> D2/2/PE</t>
    </r>
  </si>
  <si>
    <r>
      <rPr>
        <sz val="10"/>
        <rFont val="Times New Roman"/>
        <family val="1"/>
        <charset val="162"/>
      </rPr>
      <t>56.203.8955.0</t>
    </r>
  </si>
  <si>
    <r>
      <rPr>
        <sz val="10"/>
        <rFont val="Times New Roman"/>
        <family val="1"/>
        <charset val="162"/>
      </rPr>
      <t>WTP</t>
    </r>
    <r>
      <rPr>
        <sz val="10"/>
        <rFont val="Times New Roman"/>
        <family val="1"/>
        <charset val="162"/>
      </rPr>
      <t xml:space="preserve"> 2,5/4</t>
    </r>
    <r>
      <rPr>
        <sz val="10"/>
        <rFont val="Times New Roman"/>
        <family val="1"/>
        <charset val="162"/>
      </rPr>
      <t xml:space="preserve"> E</t>
    </r>
    <r>
      <rPr>
        <sz val="10"/>
        <rFont val="Times New Roman"/>
        <family val="1"/>
        <charset val="162"/>
      </rPr>
      <t xml:space="preserve"> PE</t>
    </r>
  </si>
  <si>
    <r>
      <rPr>
        <sz val="10"/>
        <rFont val="Times New Roman"/>
        <family val="1"/>
        <charset val="162"/>
      </rPr>
      <t>Z5.523.9353.0</t>
    </r>
  </si>
  <si>
    <r>
      <rPr>
        <sz val="10"/>
        <rFont val="Times New Roman"/>
        <family val="1"/>
        <charset val="162"/>
      </rPr>
      <t>WEF</t>
    </r>
    <r>
      <rPr>
        <sz val="10"/>
        <rFont val="Times New Roman"/>
        <family val="1"/>
        <charset val="162"/>
      </rPr>
      <t xml:space="preserve"> 1/35</t>
    </r>
  </si>
  <si>
    <r>
      <rPr>
        <sz val="10"/>
        <rFont val="Times New Roman"/>
        <family val="1"/>
        <charset val="162"/>
      </rPr>
      <t>8</t>
    </r>
    <r>
      <rPr>
        <sz val="10"/>
        <rFont val="Times New Roman"/>
        <family val="1"/>
        <charset val="162"/>
      </rPr>
      <t xml:space="preserve"> mm</t>
    </r>
    <r>
      <rPr>
        <sz val="10"/>
        <rFont val="Times New Roman"/>
        <family val="1"/>
        <charset val="162"/>
      </rPr>
      <t xml:space="preserve"> Genişlik</t>
    </r>
  </si>
  <si>
    <r>
      <rPr>
        <sz val="10"/>
        <rFont val="Times New Roman"/>
        <family val="1"/>
        <charset val="162"/>
      </rPr>
      <t>Z5.523.9453.0</t>
    </r>
  </si>
  <si>
    <r>
      <rPr>
        <sz val="10"/>
        <rFont val="Times New Roman"/>
        <family val="1"/>
        <charset val="162"/>
      </rPr>
      <t>WEF</t>
    </r>
    <r>
      <rPr>
        <sz val="10"/>
        <rFont val="Times New Roman"/>
        <family val="1"/>
        <charset val="162"/>
      </rPr>
      <t xml:space="preserve"> 2/35</t>
    </r>
  </si>
  <si>
    <r>
      <rPr>
        <sz val="10"/>
        <rFont val="Times New Roman"/>
        <family val="1"/>
        <charset val="162"/>
      </rPr>
      <t>5</t>
    </r>
    <r>
      <rPr>
        <sz val="10"/>
        <rFont val="Times New Roman"/>
        <family val="1"/>
        <charset val="162"/>
      </rPr>
      <t xml:space="preserve"> mm</t>
    </r>
    <r>
      <rPr>
        <sz val="10"/>
        <rFont val="Times New Roman"/>
        <family val="1"/>
        <charset val="162"/>
      </rPr>
      <t xml:space="preserve"> Genişlik</t>
    </r>
  </si>
  <si>
    <r>
      <rPr>
        <sz val="10"/>
        <rFont val="Times New Roman"/>
        <family val="1"/>
        <charset val="162"/>
      </rPr>
      <t>04.243.8550.0</t>
    </r>
  </si>
  <si>
    <r>
      <rPr>
        <sz val="10"/>
        <rFont val="Times New Roman"/>
        <family val="1"/>
        <charset val="162"/>
      </rPr>
      <t>EF</t>
    </r>
    <r>
      <rPr>
        <sz val="10"/>
        <rFont val="Times New Roman"/>
        <family val="1"/>
        <charset val="162"/>
      </rPr>
      <t xml:space="preserve"> 1</t>
    </r>
    <r>
      <rPr>
        <sz val="10"/>
        <rFont val="Times New Roman"/>
        <family val="1"/>
        <charset val="162"/>
      </rPr>
      <t xml:space="preserve"> /</t>
    </r>
    <r>
      <rPr>
        <sz val="10"/>
        <rFont val="Times New Roman"/>
        <family val="1"/>
        <charset val="162"/>
      </rPr>
      <t xml:space="preserve"> 35</t>
    </r>
  </si>
  <si>
    <r>
      <rPr>
        <sz val="10"/>
        <rFont val="Times New Roman"/>
        <family val="1"/>
        <charset val="162"/>
      </rPr>
      <t>8mm</t>
    </r>
    <r>
      <rPr>
        <sz val="10"/>
        <rFont val="Times New Roman"/>
        <family val="1"/>
        <charset val="162"/>
      </rPr>
      <t xml:space="preserve"> Genişlik</t>
    </r>
  </si>
  <si>
    <r>
      <rPr>
        <sz val="10"/>
        <rFont val="Times New Roman"/>
        <family val="1"/>
        <charset val="162"/>
      </rPr>
      <t>Yay</t>
    </r>
    <r>
      <rPr>
        <sz val="10"/>
        <rFont val="Times New Roman"/>
        <family val="1"/>
        <charset val="162"/>
      </rPr>
      <t xml:space="preserve"> Baskılı</t>
    </r>
    <r>
      <rPr>
        <sz val="10"/>
        <rFont val="Times New Roman"/>
        <family val="1"/>
        <charset val="162"/>
      </rPr>
      <t xml:space="preserve"> 8</t>
    </r>
    <r>
      <rPr>
        <sz val="10"/>
        <rFont val="Times New Roman"/>
        <family val="1"/>
        <charset val="162"/>
      </rPr>
      <t xml:space="preserve"> mm</t>
    </r>
  </si>
  <si>
    <r>
      <rPr>
        <sz val="10"/>
        <rFont val="Times New Roman"/>
        <family val="1"/>
        <charset val="162"/>
      </rPr>
      <t>69.920.0553.0</t>
    </r>
  </si>
  <si>
    <r>
      <rPr>
        <sz val="10"/>
        <rFont val="Times New Roman"/>
        <family val="1"/>
        <charset val="162"/>
      </rPr>
      <t>9708/2</t>
    </r>
    <r>
      <rPr>
        <sz val="10"/>
        <rFont val="Times New Roman"/>
        <family val="1"/>
        <charset val="162"/>
      </rPr>
      <t xml:space="preserve"> BS</t>
    </r>
    <r>
      <rPr>
        <sz val="10"/>
        <rFont val="Times New Roman"/>
        <family val="1"/>
        <charset val="162"/>
      </rPr>
      <t xml:space="preserve"> 35</t>
    </r>
  </si>
  <si>
    <r>
      <rPr>
        <sz val="10"/>
        <rFont val="Times New Roman"/>
        <family val="1"/>
        <charset val="162"/>
      </rPr>
      <t>Vidalı</t>
    </r>
    <r>
      <rPr>
        <sz val="10"/>
        <rFont val="Times New Roman"/>
        <family val="1"/>
        <charset val="162"/>
      </rPr>
      <t xml:space="preserve"> 17,5</t>
    </r>
    <r>
      <rPr>
        <sz val="10"/>
        <rFont val="Times New Roman"/>
        <family val="1"/>
        <charset val="162"/>
      </rPr>
      <t xml:space="preserve"> mm</t>
    </r>
  </si>
  <si>
    <r>
      <rPr>
        <sz val="10"/>
        <rFont val="Times New Roman"/>
        <family val="1"/>
        <charset val="162"/>
      </rPr>
      <t>69.920.1053.0</t>
    </r>
  </si>
  <si>
    <r>
      <rPr>
        <sz val="10"/>
        <rFont val="Times New Roman"/>
        <family val="1"/>
        <charset val="162"/>
      </rPr>
      <t>WEF</t>
    </r>
    <r>
      <rPr>
        <sz val="10"/>
        <rFont val="Times New Roman"/>
        <family val="1"/>
        <charset val="162"/>
      </rPr>
      <t xml:space="preserve"> 1</t>
    </r>
    <r>
      <rPr>
        <sz val="10"/>
        <rFont val="Times New Roman"/>
        <family val="1"/>
        <charset val="162"/>
      </rPr>
      <t xml:space="preserve"> BS/35</t>
    </r>
  </si>
  <si>
    <r>
      <rPr>
        <sz val="10"/>
        <rFont val="Times New Roman"/>
        <family val="1"/>
        <charset val="162"/>
      </rPr>
      <t>Yay</t>
    </r>
    <r>
      <rPr>
        <sz val="10"/>
        <rFont val="Times New Roman"/>
        <family val="1"/>
        <charset val="162"/>
      </rPr>
      <t xml:space="preserve"> Baskılı</t>
    </r>
    <r>
      <rPr>
        <sz val="10"/>
        <rFont val="Times New Roman"/>
        <family val="1"/>
        <charset val="162"/>
      </rPr>
      <t xml:space="preserve"> 17,5</t>
    </r>
    <r>
      <rPr>
        <sz val="10"/>
        <rFont val="Times New Roman"/>
        <family val="1"/>
        <charset val="162"/>
      </rPr>
      <t xml:space="preserve"> mm</t>
    </r>
  </si>
  <si>
    <r>
      <rPr>
        <sz val="10"/>
        <rFont val="Times New Roman"/>
        <family val="1"/>
        <charset val="162"/>
      </rPr>
      <t>69.920.1253.0</t>
    </r>
  </si>
  <si>
    <r>
      <rPr>
        <sz val="10"/>
        <rFont val="Times New Roman"/>
        <family val="1"/>
        <charset val="162"/>
      </rPr>
      <t>WEF</t>
    </r>
    <r>
      <rPr>
        <sz val="10"/>
        <rFont val="Times New Roman"/>
        <family val="1"/>
        <charset val="162"/>
      </rPr>
      <t xml:space="preserve"> 1</t>
    </r>
    <r>
      <rPr>
        <sz val="10"/>
        <rFont val="Times New Roman"/>
        <family val="1"/>
        <charset val="162"/>
      </rPr>
      <t xml:space="preserve"> BSS/35</t>
    </r>
  </si>
  <si>
    <r>
      <rPr>
        <sz val="10"/>
        <rFont val="Times New Roman"/>
        <family val="1"/>
        <charset val="162"/>
      </rPr>
      <t>Yay</t>
    </r>
    <r>
      <rPr>
        <sz val="10"/>
        <rFont val="Times New Roman"/>
        <family val="1"/>
        <charset val="162"/>
      </rPr>
      <t xml:space="preserve"> Baskılı</t>
    </r>
    <r>
      <rPr>
        <sz val="10"/>
        <rFont val="Times New Roman"/>
        <family val="1"/>
        <charset val="162"/>
      </rPr>
      <t xml:space="preserve"> 8mm</t>
    </r>
  </si>
  <si>
    <r>
      <rPr>
        <sz val="10"/>
        <rFont val="Times New Roman"/>
        <family val="1"/>
        <charset val="162"/>
      </rPr>
      <t>07.312.8153.0</t>
    </r>
  </si>
  <si>
    <r>
      <rPr>
        <sz val="10"/>
        <rFont val="Times New Roman"/>
        <family val="1"/>
        <charset val="162"/>
      </rPr>
      <t>WKF</t>
    </r>
    <r>
      <rPr>
        <sz val="10"/>
        <rFont val="Times New Roman"/>
        <family val="1"/>
        <charset val="162"/>
      </rPr>
      <t xml:space="preserve"> 1,5</t>
    </r>
    <r>
      <rPr>
        <sz val="10"/>
        <rFont val="Times New Roman"/>
        <family val="1"/>
        <charset val="162"/>
      </rPr>
      <t xml:space="preserve"> İçin</t>
    </r>
  </si>
  <si>
    <r>
      <rPr>
        <sz val="10"/>
        <rFont val="Times New Roman"/>
        <family val="1"/>
        <charset val="162"/>
      </rPr>
      <t>APF</t>
    </r>
    <r>
      <rPr>
        <sz val="10"/>
        <rFont val="Times New Roman"/>
        <family val="1"/>
        <charset val="162"/>
      </rPr>
      <t xml:space="preserve"> 1,5</t>
    </r>
  </si>
  <si>
    <r>
      <rPr>
        <sz val="10"/>
        <rFont val="Times New Roman"/>
        <family val="1"/>
        <charset val="162"/>
      </rPr>
      <t>07.312.6755.0</t>
    </r>
  </si>
  <si>
    <r>
      <rPr>
        <sz val="10"/>
        <rFont val="Times New Roman"/>
        <family val="1"/>
        <charset val="162"/>
      </rPr>
      <t>WKFN</t>
    </r>
    <r>
      <rPr>
        <sz val="10"/>
        <rFont val="Times New Roman"/>
        <family val="1"/>
        <charset val="162"/>
      </rPr>
      <t xml:space="preserve"> 2,5</t>
    </r>
    <r>
      <rPr>
        <sz val="10"/>
        <rFont val="Times New Roman"/>
        <family val="1"/>
        <charset val="162"/>
      </rPr>
      <t xml:space="preserve"> İçin</t>
    </r>
  </si>
  <si>
    <r>
      <rPr>
        <sz val="10"/>
        <rFont val="Times New Roman"/>
        <family val="1"/>
        <charset val="162"/>
      </rPr>
      <t>APFN</t>
    </r>
    <r>
      <rPr>
        <sz val="10"/>
        <rFont val="Times New Roman"/>
        <family val="1"/>
        <charset val="162"/>
      </rPr>
      <t xml:space="preserve"> 2,5</t>
    </r>
  </si>
  <si>
    <r>
      <rPr>
        <sz val="10"/>
        <rFont val="Times New Roman"/>
        <family val="1"/>
        <charset val="162"/>
      </rPr>
      <t>07.312.9255.0</t>
    </r>
  </si>
  <si>
    <r>
      <rPr>
        <sz val="10"/>
        <rFont val="Times New Roman"/>
        <family val="1"/>
        <charset val="162"/>
      </rPr>
      <t>WKFN</t>
    </r>
    <r>
      <rPr>
        <sz val="10"/>
        <rFont val="Times New Roman"/>
        <family val="1"/>
        <charset val="162"/>
      </rPr>
      <t xml:space="preserve"> 4</t>
    </r>
    <r>
      <rPr>
        <sz val="10"/>
        <rFont val="Times New Roman"/>
        <family val="1"/>
        <charset val="162"/>
      </rPr>
      <t xml:space="preserve"> /35</t>
    </r>
    <r>
      <rPr>
        <sz val="10"/>
        <rFont val="Times New Roman"/>
        <family val="1"/>
        <charset val="162"/>
      </rPr>
      <t xml:space="preserve"> İçin</t>
    </r>
  </si>
  <si>
    <r>
      <rPr>
        <sz val="10"/>
        <rFont val="Times New Roman"/>
        <family val="1"/>
        <charset val="162"/>
      </rPr>
      <t>APFN</t>
    </r>
    <r>
      <rPr>
        <sz val="10"/>
        <rFont val="Times New Roman"/>
        <family val="1"/>
        <charset val="162"/>
      </rPr>
      <t xml:space="preserve"> 4</t>
    </r>
  </si>
  <si>
    <r>
      <rPr>
        <sz val="10"/>
        <rFont val="Times New Roman"/>
        <family val="1"/>
        <charset val="162"/>
      </rPr>
      <t>07.313.0455.0</t>
    </r>
  </si>
  <si>
    <r>
      <rPr>
        <sz val="10"/>
        <rFont val="Times New Roman"/>
        <family val="1"/>
        <charset val="162"/>
      </rPr>
      <t>WKFN</t>
    </r>
    <r>
      <rPr>
        <sz val="10"/>
        <rFont val="Times New Roman"/>
        <family val="1"/>
        <charset val="162"/>
      </rPr>
      <t xml:space="preserve"> 6</t>
    </r>
    <r>
      <rPr>
        <sz val="10"/>
        <rFont val="Times New Roman"/>
        <family val="1"/>
        <charset val="162"/>
      </rPr>
      <t xml:space="preserve"> /35</t>
    </r>
    <r>
      <rPr>
        <sz val="10"/>
        <rFont val="Times New Roman"/>
        <family val="1"/>
        <charset val="162"/>
      </rPr>
      <t xml:space="preserve"> İçin</t>
    </r>
  </si>
  <si>
    <r>
      <rPr>
        <sz val="10"/>
        <rFont val="Times New Roman"/>
        <family val="1"/>
        <charset val="162"/>
      </rPr>
      <t>APFN</t>
    </r>
    <r>
      <rPr>
        <sz val="10"/>
        <rFont val="Times New Roman"/>
        <family val="1"/>
        <charset val="162"/>
      </rPr>
      <t xml:space="preserve"> 6</t>
    </r>
  </si>
  <si>
    <r>
      <rPr>
        <sz val="10"/>
        <rFont val="Times New Roman"/>
        <family val="1"/>
        <charset val="162"/>
      </rPr>
      <t>07.313.0855.0</t>
    </r>
  </si>
  <si>
    <r>
      <rPr>
        <sz val="10"/>
        <rFont val="Times New Roman"/>
        <family val="1"/>
        <charset val="162"/>
      </rPr>
      <t>WKFN</t>
    </r>
    <r>
      <rPr>
        <sz val="10"/>
        <rFont val="Times New Roman"/>
        <family val="1"/>
        <charset val="162"/>
      </rPr>
      <t xml:space="preserve"> 10</t>
    </r>
    <r>
      <rPr>
        <sz val="10"/>
        <rFont val="Times New Roman"/>
        <family val="1"/>
        <charset val="162"/>
      </rPr>
      <t xml:space="preserve"> /35</t>
    </r>
    <r>
      <rPr>
        <sz val="10"/>
        <rFont val="Times New Roman"/>
        <family val="1"/>
        <charset val="162"/>
      </rPr>
      <t xml:space="preserve"> İçin</t>
    </r>
  </si>
  <si>
    <r>
      <rPr>
        <sz val="10"/>
        <rFont val="Times New Roman"/>
        <family val="1"/>
        <charset val="162"/>
      </rPr>
      <t>APFN</t>
    </r>
    <r>
      <rPr>
        <sz val="10"/>
        <rFont val="Times New Roman"/>
        <family val="1"/>
        <charset val="162"/>
      </rPr>
      <t xml:space="preserve"> 10</t>
    </r>
  </si>
  <si>
    <r>
      <rPr>
        <sz val="10"/>
        <rFont val="Times New Roman"/>
        <family val="1"/>
        <charset val="162"/>
      </rPr>
      <t>07.313.1255.0</t>
    </r>
  </si>
  <si>
    <r>
      <rPr>
        <sz val="10"/>
        <rFont val="Times New Roman"/>
        <family val="1"/>
        <charset val="162"/>
      </rPr>
      <t>WKFN</t>
    </r>
    <r>
      <rPr>
        <sz val="10"/>
        <rFont val="Times New Roman"/>
        <family val="1"/>
        <charset val="162"/>
      </rPr>
      <t xml:space="preserve"> 16</t>
    </r>
    <r>
      <rPr>
        <sz val="10"/>
        <rFont val="Times New Roman"/>
        <family val="1"/>
        <charset val="162"/>
      </rPr>
      <t xml:space="preserve"> /35</t>
    </r>
    <r>
      <rPr>
        <sz val="10"/>
        <rFont val="Times New Roman"/>
        <family val="1"/>
        <charset val="162"/>
      </rPr>
      <t xml:space="preserve"> İçin</t>
    </r>
  </si>
  <si>
    <r>
      <rPr>
        <sz val="10"/>
        <rFont val="Times New Roman"/>
        <family val="1"/>
        <charset val="162"/>
      </rPr>
      <t>APFN</t>
    </r>
    <r>
      <rPr>
        <sz val="10"/>
        <rFont val="Times New Roman"/>
        <family val="1"/>
        <charset val="162"/>
      </rPr>
      <t xml:space="preserve"> 16</t>
    </r>
  </si>
  <si>
    <r>
      <rPr>
        <sz val="10"/>
        <rFont val="Times New Roman"/>
        <family val="1"/>
        <charset val="162"/>
      </rPr>
      <t>WTP</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4</t>
    </r>
    <r>
      <rPr>
        <sz val="10"/>
        <rFont val="Times New Roman"/>
        <family val="1"/>
        <charset val="162"/>
      </rPr>
      <t xml:space="preserve"> İçin</t>
    </r>
  </si>
  <si>
    <r>
      <rPr>
        <sz val="10"/>
        <rFont val="Times New Roman"/>
        <family val="1"/>
        <charset val="162"/>
      </rPr>
      <t>07.313.4155.0</t>
    </r>
  </si>
  <si>
    <r>
      <rPr>
        <sz val="10"/>
        <rFont val="Times New Roman"/>
        <family val="1"/>
        <charset val="162"/>
      </rPr>
      <t>WTP</t>
    </r>
    <r>
      <rPr>
        <sz val="10"/>
        <rFont val="Times New Roman"/>
        <family val="1"/>
        <charset val="162"/>
      </rPr>
      <t xml:space="preserve"> 6</t>
    </r>
    <r>
      <rPr>
        <sz val="10"/>
        <rFont val="Times New Roman"/>
        <family val="1"/>
        <charset val="162"/>
      </rPr>
      <t xml:space="preserve"> /</t>
    </r>
    <r>
      <rPr>
        <sz val="10"/>
        <rFont val="Times New Roman"/>
        <family val="1"/>
        <charset val="162"/>
      </rPr>
      <t xml:space="preserve"> 10</t>
    </r>
    <r>
      <rPr>
        <sz val="10"/>
        <rFont val="Times New Roman"/>
        <family val="1"/>
        <charset val="162"/>
      </rPr>
      <t xml:space="preserve"> İçin</t>
    </r>
  </si>
  <si>
    <r>
      <rPr>
        <sz val="10"/>
        <rFont val="Times New Roman"/>
        <family val="1"/>
        <charset val="162"/>
      </rPr>
      <t>AP</t>
    </r>
    <r>
      <rPr>
        <sz val="10"/>
        <rFont val="Times New Roman"/>
        <family val="1"/>
        <charset val="162"/>
      </rPr>
      <t xml:space="preserve"> WTP</t>
    </r>
    <r>
      <rPr>
        <sz val="10"/>
        <rFont val="Times New Roman"/>
        <family val="1"/>
        <charset val="162"/>
      </rPr>
      <t xml:space="preserve"> 6</t>
    </r>
    <r>
      <rPr>
        <sz val="10"/>
        <rFont val="Times New Roman"/>
        <family val="1"/>
        <charset val="162"/>
      </rPr>
      <t xml:space="preserve"> /</t>
    </r>
    <r>
      <rPr>
        <sz val="10"/>
        <rFont val="Times New Roman"/>
        <family val="1"/>
        <charset val="162"/>
      </rPr>
      <t xml:space="preserve"> 10</t>
    </r>
  </si>
  <si>
    <r>
      <rPr>
        <sz val="10"/>
        <rFont val="Times New Roman"/>
        <family val="1"/>
        <charset val="162"/>
      </rPr>
      <t>07.312.8753.0</t>
    </r>
  </si>
  <si>
    <r>
      <rPr>
        <sz val="10"/>
        <rFont val="Times New Roman"/>
        <family val="1"/>
        <charset val="162"/>
      </rPr>
      <t>WKF</t>
    </r>
    <r>
      <rPr>
        <sz val="10"/>
        <rFont val="Times New Roman"/>
        <family val="1"/>
        <charset val="162"/>
      </rPr>
      <t xml:space="preserve"> 1,5</t>
    </r>
    <r>
      <rPr>
        <sz val="10"/>
        <rFont val="Times New Roman"/>
        <family val="1"/>
        <charset val="162"/>
      </rPr>
      <t xml:space="preserve"> E2</t>
    </r>
    <r>
      <rPr>
        <sz val="10"/>
        <rFont val="Times New Roman"/>
        <family val="1"/>
        <charset val="162"/>
      </rPr>
      <t xml:space="preserve"> /</t>
    </r>
    <r>
      <rPr>
        <sz val="10"/>
        <rFont val="Times New Roman"/>
        <family val="1"/>
        <charset val="162"/>
      </rPr>
      <t xml:space="preserve"> 35</t>
    </r>
    <r>
      <rPr>
        <sz val="10"/>
        <rFont val="Times New Roman"/>
        <family val="1"/>
        <charset val="162"/>
      </rPr>
      <t xml:space="preserve"> Çift</t>
    </r>
    <r>
      <rPr>
        <sz val="10"/>
        <rFont val="Times New Roman"/>
        <family val="1"/>
        <charset val="162"/>
      </rPr>
      <t xml:space="preserve"> Katlı</t>
    </r>
    <r>
      <rPr>
        <sz val="10"/>
        <rFont val="Times New Roman"/>
        <family val="1"/>
        <charset val="162"/>
      </rPr>
      <t xml:space="preserve"> İçin</t>
    </r>
  </si>
  <si>
    <r>
      <rPr>
        <sz val="10"/>
        <rFont val="Times New Roman"/>
        <family val="1"/>
        <charset val="162"/>
      </rPr>
      <t>07.312.7355.0</t>
    </r>
  </si>
  <si>
    <r>
      <rPr>
        <sz val="10"/>
        <rFont val="Times New Roman"/>
        <family val="1"/>
        <charset val="162"/>
      </rPr>
      <t>WKFN</t>
    </r>
    <r>
      <rPr>
        <sz val="10"/>
        <rFont val="Times New Roman"/>
        <family val="1"/>
        <charset val="162"/>
      </rPr>
      <t xml:space="preserve"> 2,5</t>
    </r>
    <r>
      <rPr>
        <sz val="10"/>
        <rFont val="Times New Roman"/>
        <family val="1"/>
        <charset val="162"/>
      </rPr>
      <t xml:space="preserve"> E/35</t>
    </r>
    <r>
      <rPr>
        <sz val="10"/>
        <rFont val="Times New Roman"/>
        <family val="1"/>
        <charset val="162"/>
      </rPr>
      <t xml:space="preserve"> 2,5</t>
    </r>
    <r>
      <rPr>
        <sz val="10"/>
        <rFont val="Times New Roman"/>
        <family val="1"/>
        <charset val="162"/>
      </rPr>
      <t xml:space="preserve"> Luk</t>
    </r>
    <r>
      <rPr>
        <sz val="10"/>
        <rFont val="Times New Roman"/>
        <family val="1"/>
        <charset val="162"/>
      </rPr>
      <t xml:space="preserve"> Çift</t>
    </r>
    <r>
      <rPr>
        <sz val="10"/>
        <rFont val="Times New Roman"/>
        <family val="1"/>
        <charset val="162"/>
      </rPr>
      <t xml:space="preserve"> Katlı</t>
    </r>
    <r>
      <rPr>
        <sz val="10"/>
        <rFont val="Times New Roman"/>
        <family val="1"/>
        <charset val="162"/>
      </rPr>
      <t xml:space="preserve"> İçin</t>
    </r>
  </si>
  <si>
    <r>
      <rPr>
        <sz val="10"/>
        <rFont val="Times New Roman"/>
        <family val="1"/>
        <charset val="162"/>
      </rPr>
      <t>APFN</t>
    </r>
    <r>
      <rPr>
        <sz val="10"/>
        <rFont val="Times New Roman"/>
        <family val="1"/>
        <charset val="162"/>
      </rPr>
      <t xml:space="preserve"> 2,5</t>
    </r>
    <r>
      <rPr>
        <sz val="10"/>
        <rFont val="Times New Roman"/>
        <family val="1"/>
        <charset val="162"/>
      </rPr>
      <t xml:space="preserve"> E</t>
    </r>
  </si>
  <si>
    <r>
      <rPr>
        <sz val="10"/>
        <rFont val="Times New Roman"/>
        <family val="1"/>
        <charset val="162"/>
      </rPr>
      <t>07.312.9655.0</t>
    </r>
  </si>
  <si>
    <r>
      <rPr>
        <sz val="10"/>
        <rFont val="Times New Roman"/>
        <family val="1"/>
        <charset val="162"/>
      </rPr>
      <t>WKFN</t>
    </r>
    <r>
      <rPr>
        <sz val="10"/>
        <rFont val="Times New Roman"/>
        <family val="1"/>
        <charset val="162"/>
      </rPr>
      <t xml:space="preserve"> 4</t>
    </r>
    <r>
      <rPr>
        <sz val="10"/>
        <rFont val="Times New Roman"/>
        <family val="1"/>
        <charset val="162"/>
      </rPr>
      <t xml:space="preserve"> E/35</t>
    </r>
    <r>
      <rPr>
        <sz val="10"/>
        <rFont val="Times New Roman"/>
        <family val="1"/>
        <charset val="162"/>
      </rPr>
      <t xml:space="preserve"> 4</t>
    </r>
    <r>
      <rPr>
        <sz val="10"/>
        <rFont val="Times New Roman"/>
        <family val="1"/>
        <charset val="162"/>
      </rPr>
      <t xml:space="preserve"> Lük</t>
    </r>
    <r>
      <rPr>
        <sz val="10"/>
        <rFont val="Times New Roman"/>
        <family val="1"/>
        <charset val="162"/>
      </rPr>
      <t xml:space="preserve"> Çift</t>
    </r>
    <r>
      <rPr>
        <sz val="10"/>
        <rFont val="Times New Roman"/>
        <family val="1"/>
        <charset val="162"/>
      </rPr>
      <t xml:space="preserve"> Katlı</t>
    </r>
    <r>
      <rPr>
        <sz val="10"/>
        <rFont val="Times New Roman"/>
        <family val="1"/>
        <charset val="162"/>
      </rPr>
      <t xml:space="preserve"> İçin</t>
    </r>
  </si>
  <si>
    <r>
      <rPr>
        <sz val="10"/>
        <rFont val="Times New Roman"/>
        <family val="1"/>
        <charset val="162"/>
      </rPr>
      <t>APFN</t>
    </r>
    <r>
      <rPr>
        <sz val="10"/>
        <rFont val="Times New Roman"/>
        <family val="1"/>
        <charset val="162"/>
      </rPr>
      <t xml:space="preserve"> 4</t>
    </r>
    <r>
      <rPr>
        <sz val="10"/>
        <rFont val="Times New Roman"/>
        <family val="1"/>
        <charset val="162"/>
      </rPr>
      <t xml:space="preserve"> E</t>
    </r>
  </si>
  <si>
    <r>
      <rPr>
        <sz val="10"/>
        <rFont val="Times New Roman"/>
        <family val="1"/>
        <charset val="162"/>
      </rPr>
      <t>07.312.7555.0</t>
    </r>
  </si>
  <si>
    <r>
      <rPr>
        <sz val="10"/>
        <rFont val="Times New Roman"/>
        <family val="1"/>
        <charset val="162"/>
      </rPr>
      <t>APFN</t>
    </r>
    <r>
      <rPr>
        <sz val="10"/>
        <rFont val="Times New Roman"/>
        <family val="1"/>
        <charset val="162"/>
      </rPr>
      <t xml:space="preserve"> 2,5</t>
    </r>
    <r>
      <rPr>
        <sz val="10"/>
        <rFont val="Times New Roman"/>
        <family val="1"/>
        <charset val="162"/>
      </rPr>
      <t xml:space="preserve"> E3</t>
    </r>
    <r>
      <rPr>
        <sz val="10"/>
        <rFont val="Times New Roman"/>
        <family val="1"/>
        <charset val="162"/>
      </rPr>
      <t xml:space="preserve"> Katlı</t>
    </r>
    <r>
      <rPr>
        <sz val="10"/>
        <rFont val="Times New Roman"/>
        <family val="1"/>
        <charset val="162"/>
      </rPr>
      <t xml:space="preserve"> İçin</t>
    </r>
  </si>
  <si>
    <r>
      <rPr>
        <sz val="10"/>
        <rFont val="Times New Roman"/>
        <family val="1"/>
        <charset val="162"/>
      </rPr>
      <t>APFN</t>
    </r>
    <r>
      <rPr>
        <sz val="10"/>
        <rFont val="Times New Roman"/>
        <family val="1"/>
        <charset val="162"/>
      </rPr>
      <t xml:space="preserve"> 2,5</t>
    </r>
    <r>
      <rPr>
        <sz val="10"/>
        <rFont val="Times New Roman"/>
        <family val="1"/>
        <charset val="162"/>
      </rPr>
      <t xml:space="preserve"> E</t>
    </r>
    <r>
      <rPr>
        <sz val="10"/>
        <rFont val="Times New Roman"/>
        <family val="1"/>
        <charset val="162"/>
      </rPr>
      <t xml:space="preserve"> 3</t>
    </r>
  </si>
  <si>
    <r>
      <rPr>
        <sz val="10"/>
        <rFont val="Times New Roman"/>
        <family val="1"/>
        <charset val="162"/>
      </rPr>
      <t>4,20</t>
    </r>
  </si>
  <si>
    <r>
      <rPr>
        <sz val="10"/>
        <rFont val="Times New Roman"/>
        <family val="1"/>
        <charset val="162"/>
      </rPr>
      <t>07.311.8353.0</t>
    </r>
  </si>
  <si>
    <r>
      <rPr>
        <sz val="10"/>
        <rFont val="Times New Roman"/>
        <family val="1"/>
        <charset val="162"/>
      </rPr>
      <t>WKIF</t>
    </r>
    <r>
      <rPr>
        <sz val="10"/>
        <rFont val="Times New Roman"/>
        <family val="1"/>
        <charset val="162"/>
      </rPr>
      <t xml:space="preserve"> 2,5</t>
    </r>
    <r>
      <rPr>
        <sz val="10"/>
        <rFont val="Times New Roman"/>
        <family val="1"/>
        <charset val="162"/>
      </rPr>
      <t xml:space="preserve"> İçin</t>
    </r>
    <r>
      <rPr>
        <sz val="10"/>
        <rFont val="Times New Roman"/>
        <family val="1"/>
        <charset val="162"/>
      </rPr>
      <t xml:space="preserve"> Kapak</t>
    </r>
  </si>
  <si>
    <r>
      <rPr>
        <sz val="10"/>
        <rFont val="Times New Roman"/>
        <family val="1"/>
        <charset val="162"/>
      </rPr>
      <t>APIF</t>
    </r>
    <r>
      <rPr>
        <sz val="10"/>
        <rFont val="Times New Roman"/>
        <family val="1"/>
        <charset val="162"/>
      </rPr>
      <t xml:space="preserve"> 2,5</t>
    </r>
  </si>
  <si>
    <r>
      <rPr>
        <sz val="10"/>
        <rFont val="Times New Roman"/>
        <family val="1"/>
        <charset val="162"/>
      </rPr>
      <t>07.313.0253.0</t>
    </r>
  </si>
  <si>
    <r>
      <rPr>
        <sz val="10"/>
        <rFont val="Times New Roman"/>
        <family val="1"/>
        <charset val="162"/>
      </rPr>
      <t>WKIS</t>
    </r>
    <r>
      <rPr>
        <sz val="10"/>
        <rFont val="Times New Roman"/>
        <family val="1"/>
        <charset val="162"/>
      </rPr>
      <t xml:space="preserve"> 2,5</t>
    </r>
    <r>
      <rPr>
        <sz val="10"/>
        <rFont val="Times New Roman"/>
        <family val="1"/>
        <charset val="162"/>
      </rPr>
      <t xml:space="preserve"> İçin</t>
    </r>
    <r>
      <rPr>
        <sz val="10"/>
        <rFont val="Times New Roman"/>
        <family val="1"/>
        <charset val="162"/>
      </rPr>
      <t xml:space="preserve"> Kapak</t>
    </r>
  </si>
  <si>
    <r>
      <rPr>
        <sz val="10"/>
        <rFont val="Times New Roman"/>
        <family val="1"/>
        <charset val="162"/>
      </rPr>
      <t>APIS</t>
    </r>
    <r>
      <rPr>
        <sz val="10"/>
        <rFont val="Times New Roman"/>
        <family val="1"/>
        <charset val="162"/>
      </rPr>
      <t xml:space="preserve"> 2,5</t>
    </r>
  </si>
  <si>
    <r>
      <rPr>
        <sz val="10"/>
        <rFont val="Times New Roman"/>
        <family val="1"/>
        <charset val="162"/>
      </rPr>
      <t>07.312.6955.0</t>
    </r>
  </si>
  <si>
    <r>
      <rPr>
        <sz val="10"/>
        <rFont val="Times New Roman"/>
        <family val="1"/>
        <charset val="162"/>
      </rPr>
      <t>WKFN</t>
    </r>
    <r>
      <rPr>
        <sz val="10"/>
        <rFont val="Times New Roman"/>
        <family val="1"/>
        <charset val="162"/>
      </rPr>
      <t xml:space="preserve"> 2,5</t>
    </r>
    <r>
      <rPr>
        <sz val="10"/>
        <rFont val="Times New Roman"/>
        <family val="1"/>
        <charset val="162"/>
      </rPr>
      <t xml:space="preserve"> D1/2/35</t>
    </r>
    <r>
      <rPr>
        <sz val="10"/>
        <rFont val="Times New Roman"/>
        <family val="1"/>
        <charset val="162"/>
      </rPr>
      <t xml:space="preserve"> Tek</t>
    </r>
    <r>
      <rPr>
        <sz val="10"/>
        <rFont val="Times New Roman"/>
        <family val="1"/>
        <charset val="162"/>
      </rPr>
      <t xml:space="preserve"> Giriş</t>
    </r>
    <r>
      <rPr>
        <sz val="10"/>
        <rFont val="Times New Roman"/>
        <family val="1"/>
        <charset val="162"/>
      </rPr>
      <t xml:space="preserve"> Çift</t>
    </r>
    <r>
      <rPr>
        <sz val="10"/>
        <rFont val="Times New Roman"/>
        <family val="1"/>
        <charset val="162"/>
      </rPr>
      <t xml:space="preserve"> Çıkışlı</t>
    </r>
    <r>
      <rPr>
        <sz val="10"/>
        <rFont val="Times New Roman"/>
        <family val="1"/>
        <charset val="162"/>
      </rPr>
      <t xml:space="preserve"> İçin</t>
    </r>
  </si>
  <si>
    <r>
      <rPr>
        <sz val="10"/>
        <rFont val="Times New Roman"/>
        <family val="1"/>
        <charset val="162"/>
      </rPr>
      <t>APFN</t>
    </r>
    <r>
      <rPr>
        <sz val="10"/>
        <rFont val="Times New Roman"/>
        <family val="1"/>
        <charset val="162"/>
      </rPr>
      <t xml:space="preserve"> 2,5</t>
    </r>
    <r>
      <rPr>
        <sz val="10"/>
        <rFont val="Times New Roman"/>
        <family val="1"/>
        <charset val="162"/>
      </rPr>
      <t xml:space="preserve"> D1/2</t>
    </r>
  </si>
  <si>
    <r>
      <rPr>
        <sz val="10"/>
        <rFont val="Times New Roman"/>
        <family val="1"/>
        <charset val="162"/>
      </rPr>
      <t>07.312.7155.0</t>
    </r>
  </si>
  <si>
    <r>
      <rPr>
        <sz val="10"/>
        <rFont val="Times New Roman"/>
        <family val="1"/>
        <charset val="162"/>
      </rPr>
      <t>WKFN</t>
    </r>
    <r>
      <rPr>
        <sz val="10"/>
        <rFont val="Times New Roman"/>
        <family val="1"/>
        <charset val="162"/>
      </rPr>
      <t xml:space="preserve"> 2,5</t>
    </r>
    <r>
      <rPr>
        <sz val="10"/>
        <rFont val="Times New Roman"/>
        <family val="1"/>
        <charset val="162"/>
      </rPr>
      <t xml:space="preserve"> D2/2/35</t>
    </r>
    <r>
      <rPr>
        <sz val="10"/>
        <rFont val="Times New Roman"/>
        <family val="1"/>
        <charset val="162"/>
      </rPr>
      <t xml:space="preserve"> Çift</t>
    </r>
    <r>
      <rPr>
        <sz val="10"/>
        <rFont val="Times New Roman"/>
        <family val="1"/>
        <charset val="162"/>
      </rPr>
      <t xml:space="preserve"> Giriş</t>
    </r>
    <r>
      <rPr>
        <sz val="10"/>
        <rFont val="Times New Roman"/>
        <family val="1"/>
        <charset val="162"/>
      </rPr>
      <t xml:space="preserve"> Çift</t>
    </r>
    <r>
      <rPr>
        <sz val="10"/>
        <rFont val="Times New Roman"/>
        <family val="1"/>
        <charset val="162"/>
      </rPr>
      <t xml:space="preserve"> Çıkışlı</t>
    </r>
    <r>
      <rPr>
        <sz val="10"/>
        <rFont val="Times New Roman"/>
        <family val="1"/>
        <charset val="162"/>
      </rPr>
      <t xml:space="preserve"> İçin</t>
    </r>
  </si>
  <si>
    <r>
      <rPr>
        <sz val="10"/>
        <rFont val="Times New Roman"/>
        <family val="1"/>
        <charset val="162"/>
      </rPr>
      <t>APFN</t>
    </r>
    <r>
      <rPr>
        <sz val="10"/>
        <rFont val="Times New Roman"/>
        <family val="1"/>
        <charset val="162"/>
      </rPr>
      <t xml:space="preserve"> 2,5</t>
    </r>
    <r>
      <rPr>
        <sz val="10"/>
        <rFont val="Times New Roman"/>
        <family val="1"/>
        <charset val="162"/>
      </rPr>
      <t xml:space="preserve"> D2/2</t>
    </r>
  </si>
  <si>
    <r>
      <rPr>
        <sz val="10"/>
        <rFont val="Times New Roman"/>
        <family val="1"/>
        <charset val="162"/>
      </rPr>
      <t>07.312.9455.0</t>
    </r>
  </si>
  <si>
    <r>
      <rPr>
        <sz val="10"/>
        <rFont val="Times New Roman"/>
        <family val="1"/>
        <charset val="162"/>
      </rPr>
      <t>WKFN</t>
    </r>
    <r>
      <rPr>
        <sz val="10"/>
        <rFont val="Times New Roman"/>
        <family val="1"/>
        <charset val="162"/>
      </rPr>
      <t xml:space="preserve"> 4</t>
    </r>
    <r>
      <rPr>
        <sz val="10"/>
        <rFont val="Times New Roman"/>
        <family val="1"/>
        <charset val="162"/>
      </rPr>
      <t xml:space="preserve"> D1/2/35</t>
    </r>
    <r>
      <rPr>
        <sz val="10"/>
        <rFont val="Times New Roman"/>
        <family val="1"/>
        <charset val="162"/>
      </rPr>
      <t xml:space="preserve"> Tek</t>
    </r>
    <r>
      <rPr>
        <sz val="10"/>
        <rFont val="Times New Roman"/>
        <family val="1"/>
        <charset val="162"/>
      </rPr>
      <t xml:space="preserve"> Giriş</t>
    </r>
    <r>
      <rPr>
        <sz val="10"/>
        <rFont val="Times New Roman"/>
        <family val="1"/>
        <charset val="162"/>
      </rPr>
      <t xml:space="preserve"> Çift</t>
    </r>
    <r>
      <rPr>
        <sz val="10"/>
        <rFont val="Times New Roman"/>
        <family val="1"/>
        <charset val="162"/>
      </rPr>
      <t xml:space="preserve"> Çıkışlı</t>
    </r>
    <r>
      <rPr>
        <sz val="10"/>
        <rFont val="Times New Roman"/>
        <family val="1"/>
        <charset val="162"/>
      </rPr>
      <t xml:space="preserve"> İçin</t>
    </r>
  </si>
  <si>
    <r>
      <rPr>
        <sz val="10"/>
        <rFont val="Times New Roman"/>
        <family val="1"/>
        <charset val="162"/>
      </rPr>
      <t>APFN</t>
    </r>
    <r>
      <rPr>
        <sz val="10"/>
        <rFont val="Times New Roman"/>
        <family val="1"/>
        <charset val="162"/>
      </rPr>
      <t xml:space="preserve"> 4</t>
    </r>
    <r>
      <rPr>
        <sz val="10"/>
        <rFont val="Times New Roman"/>
        <family val="1"/>
        <charset val="162"/>
      </rPr>
      <t xml:space="preserve"> D1/2</t>
    </r>
  </si>
  <si>
    <r>
      <rPr>
        <sz val="10"/>
        <rFont val="Times New Roman"/>
        <family val="1"/>
        <charset val="162"/>
      </rPr>
      <t>07.312.9055.0</t>
    </r>
  </si>
  <si>
    <r>
      <rPr>
        <sz val="10"/>
        <rFont val="Times New Roman"/>
        <family val="1"/>
        <charset val="162"/>
      </rPr>
      <t>WKFN</t>
    </r>
    <r>
      <rPr>
        <sz val="10"/>
        <rFont val="Times New Roman"/>
        <family val="1"/>
        <charset val="162"/>
      </rPr>
      <t xml:space="preserve"> 4</t>
    </r>
    <r>
      <rPr>
        <sz val="10"/>
        <rFont val="Times New Roman"/>
        <family val="1"/>
        <charset val="162"/>
      </rPr>
      <t xml:space="preserve"> D2/2/35</t>
    </r>
    <r>
      <rPr>
        <sz val="10"/>
        <rFont val="Times New Roman"/>
        <family val="1"/>
        <charset val="162"/>
      </rPr>
      <t xml:space="preserve"> Çift</t>
    </r>
    <r>
      <rPr>
        <sz val="10"/>
        <rFont val="Times New Roman"/>
        <family val="1"/>
        <charset val="162"/>
      </rPr>
      <t xml:space="preserve"> Giriş</t>
    </r>
    <r>
      <rPr>
        <sz val="10"/>
        <rFont val="Times New Roman"/>
        <family val="1"/>
        <charset val="162"/>
      </rPr>
      <t xml:space="preserve"> Çift</t>
    </r>
    <r>
      <rPr>
        <sz val="10"/>
        <rFont val="Times New Roman"/>
        <family val="1"/>
        <charset val="162"/>
      </rPr>
      <t xml:space="preserve"> Çıkışlı</t>
    </r>
    <r>
      <rPr>
        <sz val="10"/>
        <rFont val="Times New Roman"/>
        <family val="1"/>
        <charset val="162"/>
      </rPr>
      <t xml:space="preserve"> İçin</t>
    </r>
  </si>
  <si>
    <r>
      <rPr>
        <sz val="10"/>
        <rFont val="Times New Roman"/>
        <family val="1"/>
        <charset val="162"/>
      </rPr>
      <t>APFN</t>
    </r>
    <r>
      <rPr>
        <sz val="10"/>
        <rFont val="Times New Roman"/>
        <family val="1"/>
        <charset val="162"/>
      </rPr>
      <t xml:space="preserve"> 4</t>
    </r>
    <r>
      <rPr>
        <sz val="10"/>
        <rFont val="Times New Roman"/>
        <family val="1"/>
        <charset val="162"/>
      </rPr>
      <t xml:space="preserve"> D2/2</t>
    </r>
  </si>
  <si>
    <r>
      <rPr>
        <sz val="10"/>
        <rFont val="Times New Roman"/>
        <family val="1"/>
        <charset val="162"/>
      </rPr>
      <t>07.312.5953.0</t>
    </r>
  </si>
  <si>
    <r>
      <rPr>
        <sz val="10"/>
        <rFont val="Times New Roman"/>
        <family val="1"/>
        <charset val="162"/>
      </rPr>
      <t>WKFM</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15</t>
    </r>
    <r>
      <rPr>
        <sz val="10"/>
        <rFont val="Times New Roman"/>
        <family val="1"/>
        <charset val="162"/>
      </rPr>
      <t xml:space="preserve"> İçin</t>
    </r>
  </si>
  <si>
    <r>
      <rPr>
        <sz val="10"/>
        <rFont val="Times New Roman"/>
        <family val="1"/>
        <charset val="162"/>
      </rPr>
      <t>APMF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15</t>
    </r>
  </si>
  <si>
    <r>
      <rPr>
        <sz val="10"/>
        <rFont val="Times New Roman"/>
        <family val="1"/>
        <charset val="162"/>
      </rPr>
      <t>07.312.3153.0</t>
    </r>
  </si>
  <si>
    <r>
      <rPr>
        <sz val="10"/>
        <rFont val="Times New Roman"/>
        <family val="1"/>
        <charset val="162"/>
      </rPr>
      <t>WKF</t>
    </r>
    <r>
      <rPr>
        <sz val="10"/>
        <rFont val="Times New Roman"/>
        <family val="1"/>
        <charset val="162"/>
      </rPr>
      <t xml:space="preserve"> 2,5</t>
    </r>
    <r>
      <rPr>
        <sz val="10"/>
        <rFont val="Times New Roman"/>
        <family val="1"/>
        <charset val="162"/>
      </rPr>
      <t xml:space="preserve"> M</t>
    </r>
    <r>
      <rPr>
        <sz val="10"/>
        <rFont val="Times New Roman"/>
        <family val="1"/>
        <charset val="162"/>
      </rPr>
      <t xml:space="preserve"> İçin</t>
    </r>
  </si>
  <si>
    <r>
      <rPr>
        <sz val="10"/>
        <rFont val="Times New Roman"/>
        <family val="1"/>
        <charset val="162"/>
      </rPr>
      <t>APF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M...F</t>
    </r>
    <r>
      <rPr>
        <sz val="10"/>
        <rFont val="Times New Roman"/>
        <family val="1"/>
        <charset val="162"/>
      </rPr>
      <t xml:space="preserve"> /</t>
    </r>
    <r>
      <rPr>
        <sz val="10"/>
        <rFont val="Times New Roman"/>
        <family val="1"/>
        <charset val="162"/>
      </rPr>
      <t xml:space="preserve"> R</t>
    </r>
  </si>
  <si>
    <r>
      <rPr>
        <sz val="10"/>
        <rFont val="Times New Roman"/>
        <family val="1"/>
        <charset val="162"/>
      </rPr>
      <t>07.312.2953.0</t>
    </r>
  </si>
  <si>
    <r>
      <rPr>
        <sz val="10"/>
        <rFont val="Times New Roman"/>
        <family val="1"/>
        <charset val="162"/>
      </rPr>
      <t>WKF</t>
    </r>
    <r>
      <rPr>
        <sz val="10"/>
        <rFont val="Times New Roman"/>
        <family val="1"/>
        <charset val="162"/>
      </rPr>
      <t xml:space="preserve"> 2,5</t>
    </r>
    <r>
      <rPr>
        <sz val="10"/>
        <rFont val="Times New Roman"/>
        <family val="1"/>
        <charset val="162"/>
      </rPr>
      <t xml:space="preserve"> M</t>
    </r>
    <r>
      <rPr>
        <sz val="10"/>
        <rFont val="Times New Roman"/>
        <family val="1"/>
        <charset val="162"/>
      </rPr>
      <t xml:space="preserve"> /</t>
    </r>
    <r>
      <rPr>
        <sz val="10"/>
        <rFont val="Times New Roman"/>
        <family val="1"/>
        <charset val="162"/>
      </rPr>
      <t xml:space="preserve"> R</t>
    </r>
    <r>
      <rPr>
        <sz val="10"/>
        <rFont val="Times New Roman"/>
        <family val="1"/>
        <charset val="162"/>
      </rPr>
      <t xml:space="preserve"> İçin</t>
    </r>
  </si>
  <si>
    <r>
      <rPr>
        <sz val="10"/>
        <rFont val="Times New Roman"/>
        <family val="1"/>
        <charset val="162"/>
      </rPr>
      <t>APF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M...</t>
    </r>
  </si>
  <si>
    <r>
      <rPr>
        <sz val="10"/>
        <rFont val="Times New Roman"/>
        <family val="1"/>
        <charset val="162"/>
      </rPr>
      <t>Aksesuarlar</t>
    </r>
  </si>
  <si>
    <r>
      <rPr>
        <sz val="10"/>
        <rFont val="Times New Roman"/>
        <family val="1"/>
        <charset val="162"/>
      </rPr>
      <t>Z7.268.0227.0</t>
    </r>
  </si>
  <si>
    <r>
      <rPr>
        <sz val="10"/>
        <rFont val="Times New Roman"/>
        <family val="1"/>
        <charset val="162"/>
      </rPr>
      <t>1,5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</si>
  <si>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IVB</t>
    </r>
    <r>
      <rPr>
        <sz val="10"/>
        <rFont val="Times New Roman"/>
        <family val="1"/>
        <charset val="162"/>
      </rPr>
      <t xml:space="preserve"> WKF</t>
    </r>
    <r>
      <rPr>
        <sz val="10"/>
        <rFont val="Times New Roman"/>
        <family val="1"/>
        <charset val="162"/>
      </rPr>
      <t xml:space="preserve"> 1,5</t>
    </r>
    <r>
      <rPr>
        <sz val="10"/>
        <rFont val="Times New Roman"/>
        <family val="1"/>
        <charset val="162"/>
      </rPr>
      <t xml:space="preserve"> -</t>
    </r>
    <r>
      <rPr>
        <sz val="10"/>
        <rFont val="Times New Roman"/>
        <family val="1"/>
        <charset val="162"/>
      </rPr>
      <t xml:space="preserve"> 2</t>
    </r>
  </si>
  <si>
    <r>
      <rPr>
        <sz val="10"/>
        <rFont val="Times New Roman"/>
        <family val="1"/>
        <charset val="162"/>
      </rPr>
      <t>Z7.268.0327.0</t>
    </r>
  </si>
  <si>
    <r>
      <rPr>
        <sz val="10"/>
        <rFont val="Times New Roman"/>
        <family val="1"/>
        <charset val="162"/>
      </rPr>
      <t>1,5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3</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</si>
  <si>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IVB</t>
    </r>
    <r>
      <rPr>
        <sz val="10"/>
        <rFont val="Times New Roman"/>
        <family val="1"/>
        <charset val="162"/>
      </rPr>
      <t xml:space="preserve"> WKF</t>
    </r>
    <r>
      <rPr>
        <sz val="10"/>
        <rFont val="Times New Roman"/>
        <family val="1"/>
        <charset val="162"/>
      </rPr>
      <t xml:space="preserve"> 1,5</t>
    </r>
    <r>
      <rPr>
        <sz val="10"/>
        <rFont val="Times New Roman"/>
        <family val="1"/>
        <charset val="162"/>
      </rPr>
      <t xml:space="preserve"> -</t>
    </r>
    <r>
      <rPr>
        <sz val="10"/>
        <rFont val="Times New Roman"/>
        <family val="1"/>
        <charset val="162"/>
      </rPr>
      <t xml:space="preserve"> 3</t>
    </r>
  </si>
  <si>
    <r>
      <rPr>
        <sz val="10"/>
        <rFont val="Times New Roman"/>
        <family val="1"/>
        <charset val="162"/>
      </rPr>
      <t>Z7.268.0427.0</t>
    </r>
  </si>
  <si>
    <r>
      <rPr>
        <sz val="10"/>
        <rFont val="Times New Roman"/>
        <family val="1"/>
        <charset val="162"/>
      </rPr>
      <t>1,5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4</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</si>
  <si>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IVB</t>
    </r>
    <r>
      <rPr>
        <sz val="10"/>
        <rFont val="Times New Roman"/>
        <family val="1"/>
        <charset val="162"/>
      </rPr>
      <t xml:space="preserve"> WKF</t>
    </r>
    <r>
      <rPr>
        <sz val="10"/>
        <rFont val="Times New Roman"/>
        <family val="1"/>
        <charset val="162"/>
      </rPr>
      <t xml:space="preserve"> 1,5</t>
    </r>
    <r>
      <rPr>
        <sz val="10"/>
        <rFont val="Times New Roman"/>
        <family val="1"/>
        <charset val="162"/>
      </rPr>
      <t xml:space="preserve"> -</t>
    </r>
    <r>
      <rPr>
        <sz val="10"/>
        <rFont val="Times New Roman"/>
        <family val="1"/>
        <charset val="162"/>
      </rPr>
      <t xml:space="preserve"> 4</t>
    </r>
  </si>
  <si>
    <r>
      <rPr>
        <sz val="10"/>
        <rFont val="Times New Roman"/>
        <family val="1"/>
        <charset val="162"/>
      </rPr>
      <t>Z7.268.0527.0</t>
    </r>
  </si>
  <si>
    <r>
      <rPr>
        <sz val="10"/>
        <rFont val="Times New Roman"/>
        <family val="1"/>
        <charset val="162"/>
      </rPr>
      <t>1,5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5</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</si>
  <si>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IVB</t>
    </r>
    <r>
      <rPr>
        <sz val="10"/>
        <rFont val="Times New Roman"/>
        <family val="1"/>
        <charset val="162"/>
      </rPr>
      <t xml:space="preserve"> WKF</t>
    </r>
    <r>
      <rPr>
        <sz val="10"/>
        <rFont val="Times New Roman"/>
        <family val="1"/>
        <charset val="162"/>
      </rPr>
      <t xml:space="preserve"> 1,5</t>
    </r>
    <r>
      <rPr>
        <sz val="10"/>
        <rFont val="Times New Roman"/>
        <family val="1"/>
        <charset val="162"/>
      </rPr>
      <t xml:space="preserve"> -</t>
    </r>
    <r>
      <rPr>
        <sz val="10"/>
        <rFont val="Times New Roman"/>
        <family val="1"/>
        <charset val="162"/>
      </rPr>
      <t xml:space="preserve"> 5</t>
    </r>
  </si>
  <si>
    <r>
      <rPr>
        <sz val="10"/>
        <rFont val="Times New Roman"/>
        <family val="1"/>
        <charset val="162"/>
      </rPr>
      <t>Z7.268.1027.0</t>
    </r>
  </si>
  <si>
    <r>
      <rPr>
        <sz val="10"/>
        <rFont val="Times New Roman"/>
        <family val="1"/>
        <charset val="162"/>
      </rPr>
      <t>1,5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10</t>
    </r>
    <r>
      <rPr>
        <sz val="10"/>
        <rFont val="Times New Roman"/>
        <family val="1"/>
        <charset val="162"/>
      </rPr>
      <t xml:space="preserve"> 'lu</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</si>
  <si>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IVB</t>
    </r>
    <r>
      <rPr>
        <sz val="10"/>
        <rFont val="Times New Roman"/>
        <family val="1"/>
        <charset val="162"/>
      </rPr>
      <t xml:space="preserve"> WKF</t>
    </r>
    <r>
      <rPr>
        <sz val="10"/>
        <rFont val="Times New Roman"/>
        <family val="1"/>
        <charset val="162"/>
      </rPr>
      <t xml:space="preserve"> 1,5</t>
    </r>
    <r>
      <rPr>
        <sz val="10"/>
        <rFont val="Times New Roman"/>
        <family val="1"/>
        <charset val="162"/>
      </rPr>
      <t xml:space="preserve"> -</t>
    </r>
    <r>
      <rPr>
        <sz val="10"/>
        <rFont val="Times New Roman"/>
        <family val="1"/>
        <charset val="162"/>
      </rPr>
      <t xml:space="preserve"> 10</t>
    </r>
  </si>
  <si>
    <r>
      <rPr>
        <sz val="10"/>
        <rFont val="Times New Roman"/>
        <family val="1"/>
        <charset val="162"/>
      </rPr>
      <t>Z7.268.2027.0</t>
    </r>
  </si>
  <si>
    <r>
      <rPr>
        <sz val="10"/>
        <rFont val="Times New Roman"/>
        <family val="1"/>
        <charset val="162"/>
      </rPr>
      <t>1,5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20</t>
    </r>
    <r>
      <rPr>
        <sz val="10"/>
        <rFont val="Times New Roman"/>
        <family val="1"/>
        <charset val="162"/>
      </rPr>
      <t xml:space="preserve"> 'lu</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</si>
  <si>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IVB</t>
    </r>
    <r>
      <rPr>
        <sz val="10"/>
        <rFont val="Times New Roman"/>
        <family val="1"/>
        <charset val="162"/>
      </rPr>
      <t xml:space="preserve"> WKF</t>
    </r>
    <r>
      <rPr>
        <sz val="10"/>
        <rFont val="Times New Roman"/>
        <family val="1"/>
        <charset val="162"/>
      </rPr>
      <t xml:space="preserve"> 1,5</t>
    </r>
    <r>
      <rPr>
        <sz val="10"/>
        <rFont val="Times New Roman"/>
        <family val="1"/>
        <charset val="162"/>
      </rPr>
      <t xml:space="preserve"> -</t>
    </r>
    <r>
      <rPr>
        <sz val="10"/>
        <rFont val="Times New Roman"/>
        <family val="1"/>
        <charset val="162"/>
      </rPr>
      <t xml:space="preserve"> 20</t>
    </r>
  </si>
  <si>
    <r>
      <rPr>
        <sz val="10"/>
        <rFont val="Times New Roman"/>
        <family val="1"/>
        <charset val="162"/>
      </rPr>
      <t>2,5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</si>
  <si>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2,5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3</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</si>
  <si>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2,5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4</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</si>
  <si>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2,5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5</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</si>
  <si>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2,5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10</t>
    </r>
    <r>
      <rPr>
        <sz val="10"/>
        <rFont val="Times New Roman"/>
        <family val="1"/>
        <charset val="162"/>
      </rPr>
      <t xml:space="preserve"> 'lu</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</si>
  <si>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2,5</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20</t>
    </r>
    <r>
      <rPr>
        <sz val="10"/>
        <rFont val="Times New Roman"/>
        <family val="1"/>
        <charset val="162"/>
      </rPr>
      <t xml:space="preserve"> 'lu</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</si>
  <si>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4</t>
    </r>
    <r>
      <rPr>
        <sz val="10"/>
        <rFont val="Times New Roman"/>
        <family val="1"/>
        <charset val="162"/>
      </rPr>
      <t xml:space="preserve"> 'lük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</si>
  <si>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4</t>
    </r>
    <r>
      <rPr>
        <sz val="10"/>
        <rFont val="Times New Roman"/>
        <family val="1"/>
        <charset val="162"/>
      </rPr>
      <t xml:space="preserve"> 'lük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3</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</si>
  <si>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4</t>
    </r>
    <r>
      <rPr>
        <sz val="10"/>
        <rFont val="Times New Roman"/>
        <family val="1"/>
        <charset val="162"/>
      </rPr>
      <t xml:space="preserve"> 'lük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4</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</si>
  <si>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4</t>
    </r>
    <r>
      <rPr>
        <sz val="10"/>
        <rFont val="Times New Roman"/>
        <family val="1"/>
        <charset val="162"/>
      </rPr>
      <t xml:space="preserve"> 'lük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5</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</si>
  <si>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4</t>
    </r>
    <r>
      <rPr>
        <sz val="10"/>
        <rFont val="Times New Roman"/>
        <family val="1"/>
        <charset val="162"/>
      </rPr>
      <t xml:space="preserve"> 'lük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10</t>
    </r>
    <r>
      <rPr>
        <sz val="10"/>
        <rFont val="Times New Roman"/>
        <family val="1"/>
        <charset val="162"/>
      </rPr>
      <t xml:space="preserve"> 'lu</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</si>
  <si>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6</t>
    </r>
    <r>
      <rPr>
        <sz val="10"/>
        <rFont val="Times New Roman"/>
        <family val="1"/>
        <charset val="162"/>
      </rPr>
      <t xml:space="preserve"> 'lık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</si>
  <si>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6</t>
    </r>
    <r>
      <rPr>
        <sz val="10"/>
        <rFont val="Times New Roman"/>
        <family val="1"/>
        <charset val="162"/>
      </rPr>
      <t xml:space="preserve"> 'lık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3</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</si>
  <si>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6</t>
    </r>
    <r>
      <rPr>
        <sz val="10"/>
        <rFont val="Times New Roman"/>
        <family val="1"/>
        <charset val="162"/>
      </rPr>
      <t xml:space="preserve"> 'lık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4</t>
    </r>
    <r>
      <rPr>
        <sz val="10"/>
        <rFont val="Times New Roman"/>
        <family val="1"/>
        <charset val="162"/>
      </rPr>
      <t xml:space="preserve"> 'lü</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</si>
  <si>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6</t>
    </r>
    <r>
      <rPr>
        <sz val="10"/>
        <rFont val="Times New Roman"/>
        <family val="1"/>
        <charset val="162"/>
      </rPr>
      <t xml:space="preserve"> 'lık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5</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</si>
  <si>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10</t>
    </r>
    <r>
      <rPr>
        <sz val="10"/>
        <rFont val="Times New Roman"/>
        <family val="1"/>
        <charset val="162"/>
      </rPr>
      <t xml:space="preserve"> 'luk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</si>
  <si>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16</t>
    </r>
    <r>
      <rPr>
        <sz val="10"/>
        <rFont val="Times New Roman"/>
        <family val="1"/>
        <charset val="162"/>
      </rPr>
      <t xml:space="preserve"> 'lık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t>
    </r>
    <r>
      <rPr>
        <sz val="10"/>
        <rFont val="Times New Roman"/>
        <family val="1"/>
        <charset val="162"/>
      </rPr>
      <t xml:space="preserve"> 'li</t>
    </r>
    <r>
      <rPr>
        <sz val="10"/>
        <rFont val="Times New Roman"/>
        <family val="1"/>
        <charset val="162"/>
      </rPr>
      <t xml:space="preserve"> Tarak</t>
    </r>
    <r>
      <rPr>
        <sz val="10"/>
        <rFont val="Times New Roman"/>
        <family val="1"/>
        <charset val="162"/>
      </rPr>
      <t xml:space="preserve"> Köprü</t>
    </r>
  </si>
  <si>
    <r>
      <rPr>
        <sz val="10"/>
        <rFont val="Times New Roman"/>
        <family val="1"/>
        <charset val="162"/>
      </rPr>
      <t>35</t>
    </r>
    <r>
      <rPr>
        <sz val="10"/>
        <rFont val="Times New Roman"/>
        <family val="1"/>
        <charset val="162"/>
      </rPr>
      <t xml:space="preserve"> 'lik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2</t>
    </r>
    <r>
      <rPr>
        <sz val="10"/>
        <rFont val="Times New Roman"/>
        <family val="1"/>
        <charset val="162"/>
      </rPr>
      <t xml:space="preserve"> li</t>
    </r>
    <r>
      <rPr>
        <sz val="10"/>
        <rFont val="Times New Roman"/>
        <family val="1"/>
        <charset val="162"/>
      </rPr>
      <t xml:space="preserve"> Vidalı</t>
    </r>
    <r>
      <rPr>
        <sz val="10"/>
        <rFont val="Times New Roman"/>
        <family val="1"/>
        <charset val="162"/>
      </rPr>
      <t xml:space="preserve"> Köprü</t>
    </r>
  </si>
  <si>
    <r>
      <rPr>
        <sz val="10"/>
        <rFont val="Times New Roman"/>
        <family val="1"/>
        <charset val="162"/>
      </rPr>
      <t>35</t>
    </r>
    <r>
      <rPr>
        <sz val="10"/>
        <rFont val="Times New Roman"/>
        <family val="1"/>
        <charset val="162"/>
      </rPr>
      <t xml:space="preserve"> 'lik</t>
    </r>
    <r>
      <rPr>
        <sz val="10"/>
        <rFont val="Times New Roman"/>
        <family val="1"/>
        <charset val="162"/>
      </rPr>
      <t xml:space="preserve"> Klemens</t>
    </r>
    <r>
      <rPr>
        <sz val="10"/>
        <rFont val="Times New Roman"/>
        <family val="1"/>
        <charset val="162"/>
      </rPr>
      <t xml:space="preserve"> İçin</t>
    </r>
    <r>
      <rPr>
        <sz val="10"/>
        <rFont val="Times New Roman"/>
        <family val="1"/>
        <charset val="162"/>
      </rPr>
      <t xml:space="preserve"> 12'li</t>
    </r>
    <r>
      <rPr>
        <sz val="10"/>
        <rFont val="Times New Roman"/>
        <family val="1"/>
        <charset val="162"/>
      </rPr>
      <t xml:space="preserve"> Vidalı</t>
    </r>
    <r>
      <rPr>
        <sz val="10"/>
        <rFont val="Times New Roman"/>
        <family val="1"/>
        <charset val="162"/>
      </rPr>
      <t xml:space="preserve"> Köprü</t>
    </r>
  </si>
  <si>
    <r>
      <rPr>
        <sz val="10"/>
        <rFont val="Times New Roman"/>
        <family val="1"/>
        <charset val="162"/>
      </rPr>
      <t>Z7.260.0229.0</t>
    </r>
  </si>
  <si>
    <r>
      <rPr>
        <sz val="10"/>
        <rFont val="Times New Roman"/>
        <family val="1"/>
        <charset val="162"/>
      </rPr>
      <t>WKMF</t>
    </r>
    <r>
      <rPr>
        <sz val="10"/>
        <rFont val="Times New Roman"/>
        <family val="1"/>
        <charset val="162"/>
      </rPr>
      <t xml:space="preserve"> Mini</t>
    </r>
    <r>
      <rPr>
        <sz val="10"/>
        <rFont val="Times New Roman"/>
        <family val="1"/>
        <charset val="162"/>
      </rPr>
      <t xml:space="preserve"> Klemens</t>
    </r>
    <r>
      <rPr>
        <sz val="10"/>
        <rFont val="Times New Roman"/>
        <family val="1"/>
        <charset val="162"/>
      </rPr>
      <t xml:space="preserve"> Köprüsü</t>
    </r>
  </si>
  <si>
    <r>
      <rPr>
        <sz val="10"/>
        <rFont val="Times New Roman"/>
        <family val="1"/>
        <charset val="162"/>
      </rPr>
      <t>IVB</t>
    </r>
    <r>
      <rPr>
        <sz val="10"/>
        <rFont val="Times New Roman"/>
        <family val="1"/>
        <charset val="162"/>
      </rPr>
      <t xml:space="preserve"> WKMF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2</t>
    </r>
  </si>
  <si>
    <r>
      <rPr>
        <sz val="10"/>
        <rFont val="Times New Roman"/>
        <family val="1"/>
        <charset val="162"/>
      </rPr>
      <t>Z7.260.0329.0</t>
    </r>
  </si>
  <si>
    <r>
      <rPr>
        <sz val="10"/>
        <rFont val="Times New Roman"/>
        <family val="1"/>
        <charset val="162"/>
      </rPr>
      <t>IVB</t>
    </r>
    <r>
      <rPr>
        <sz val="10"/>
        <rFont val="Times New Roman"/>
        <family val="1"/>
        <charset val="162"/>
      </rPr>
      <t xml:space="preserve"> WKMF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3</t>
    </r>
  </si>
  <si>
    <r>
      <rPr>
        <sz val="10"/>
        <rFont val="Times New Roman"/>
        <family val="1"/>
        <charset val="162"/>
      </rPr>
      <t>Z7.260.0429.0</t>
    </r>
  </si>
  <si>
    <r>
      <rPr>
        <sz val="10"/>
        <rFont val="Times New Roman"/>
        <family val="1"/>
        <charset val="162"/>
      </rPr>
      <t>IVB</t>
    </r>
    <r>
      <rPr>
        <sz val="10"/>
        <rFont val="Times New Roman"/>
        <family val="1"/>
        <charset val="162"/>
      </rPr>
      <t xml:space="preserve"> WKMF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4</t>
    </r>
  </si>
  <si>
    <r>
      <rPr>
        <sz val="10"/>
        <rFont val="Times New Roman"/>
        <family val="1"/>
        <charset val="162"/>
      </rPr>
      <t>Z7.260.0529.0</t>
    </r>
  </si>
  <si>
    <r>
      <rPr>
        <sz val="10"/>
        <rFont val="Times New Roman"/>
        <family val="1"/>
        <charset val="162"/>
      </rPr>
      <t>IVB</t>
    </r>
    <r>
      <rPr>
        <sz val="10"/>
        <rFont val="Times New Roman"/>
        <family val="1"/>
        <charset val="162"/>
      </rPr>
      <t xml:space="preserve"> WKMF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5</t>
    </r>
  </si>
  <si>
    <r>
      <rPr>
        <sz val="10"/>
        <rFont val="Times New Roman"/>
        <family val="1"/>
        <charset val="162"/>
      </rPr>
      <t>Z7.260.1029.0</t>
    </r>
  </si>
  <si>
    <r>
      <rPr>
        <sz val="10"/>
        <rFont val="Times New Roman"/>
        <family val="1"/>
        <charset val="162"/>
      </rPr>
      <t>IVB</t>
    </r>
    <r>
      <rPr>
        <sz val="10"/>
        <rFont val="Times New Roman"/>
        <family val="1"/>
        <charset val="162"/>
      </rPr>
      <t xml:space="preserve"> WKMF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10</t>
    </r>
  </si>
  <si>
    <r>
      <rPr>
        <sz val="10"/>
        <rFont val="Times New Roman"/>
        <family val="1"/>
        <charset val="162"/>
      </rPr>
      <t>Z7.260.0029.0</t>
    </r>
  </si>
  <si>
    <r>
      <rPr>
        <sz val="10"/>
        <rFont val="Times New Roman"/>
        <family val="1"/>
        <charset val="162"/>
      </rPr>
      <t>IVB</t>
    </r>
    <r>
      <rPr>
        <sz val="10"/>
        <rFont val="Times New Roman"/>
        <family val="1"/>
        <charset val="162"/>
      </rPr>
      <t xml:space="preserve"> WKMF</t>
    </r>
    <r>
      <rPr>
        <sz val="10"/>
        <rFont val="Times New Roman"/>
        <family val="1"/>
        <charset val="162"/>
      </rPr>
      <t xml:space="preserve"> 2,5</t>
    </r>
    <r>
      <rPr>
        <sz val="10"/>
        <rFont val="Times New Roman"/>
        <family val="1"/>
        <charset val="162"/>
      </rPr>
      <t xml:space="preserve"> -</t>
    </r>
    <r>
      <rPr>
        <sz val="10"/>
        <rFont val="Times New Roman"/>
        <family val="1"/>
        <charset val="162"/>
      </rPr>
      <t xml:space="preserve"> 50</t>
    </r>
  </si>
  <si>
    <r>
      <rPr>
        <sz val="10"/>
        <rFont val="Times New Roman"/>
        <family val="1"/>
        <charset val="162"/>
      </rPr>
      <t>100,00</t>
    </r>
  </si>
  <si>
    <r>
      <rPr>
        <sz val="10"/>
        <rFont val="Times New Roman"/>
        <family val="1"/>
        <charset val="162"/>
      </rPr>
      <t>98.300.1000.0</t>
    </r>
  </si>
  <si>
    <r>
      <rPr>
        <sz val="10"/>
        <rFont val="Times New Roman"/>
        <family val="1"/>
        <charset val="162"/>
      </rPr>
      <t>TS</t>
    </r>
    <r>
      <rPr>
        <sz val="10"/>
        <rFont val="Times New Roman"/>
        <family val="1"/>
        <charset val="162"/>
      </rPr>
      <t xml:space="preserve"> 35x7,5</t>
    </r>
    <r>
      <rPr>
        <sz val="10"/>
        <rFont val="Times New Roman"/>
        <family val="1"/>
        <charset val="162"/>
      </rPr>
      <t xml:space="preserve"> PERF</t>
    </r>
  </si>
  <si>
    <r>
      <rPr>
        <sz val="10"/>
        <rFont val="Times New Roman"/>
        <family val="1"/>
        <charset val="162"/>
      </rPr>
      <t>Delikli</t>
    </r>
  </si>
  <si>
    <r>
      <rPr>
        <sz val="10"/>
        <rFont val="Times New Roman"/>
        <family val="1"/>
        <charset val="162"/>
      </rPr>
      <t>2mt.</t>
    </r>
  </si>
  <si>
    <r>
      <rPr>
        <sz val="10"/>
        <rFont val="Times New Roman"/>
        <family val="1"/>
        <charset val="162"/>
      </rPr>
      <t>98.370.1000.0</t>
    </r>
  </si>
  <si>
    <r>
      <rPr>
        <sz val="10"/>
        <rFont val="Times New Roman"/>
        <family val="1"/>
        <charset val="162"/>
      </rPr>
      <t>TS</t>
    </r>
    <r>
      <rPr>
        <sz val="10"/>
        <rFont val="Times New Roman"/>
        <family val="1"/>
        <charset val="162"/>
      </rPr>
      <t xml:space="preserve"> 35x15</t>
    </r>
    <r>
      <rPr>
        <sz val="10"/>
        <rFont val="Times New Roman"/>
        <family val="1"/>
        <charset val="162"/>
      </rPr>
      <t xml:space="preserve"> PERF</t>
    </r>
  </si>
  <si>
    <r>
      <rPr>
        <sz val="10"/>
        <rFont val="Times New Roman"/>
        <family val="1"/>
        <charset val="162"/>
      </rPr>
      <t>Z5.516.2711.0</t>
    </r>
  </si>
  <si>
    <r>
      <rPr>
        <sz val="10"/>
        <rFont val="Times New Roman"/>
        <family val="1"/>
        <charset val="162"/>
      </rPr>
      <t>Ray</t>
    </r>
    <r>
      <rPr>
        <sz val="10"/>
        <rFont val="Times New Roman"/>
        <family val="1"/>
        <charset val="162"/>
      </rPr>
      <t xml:space="preserve"> Taşıyıcı</t>
    </r>
  </si>
  <si>
    <r>
      <rPr>
        <sz val="10"/>
        <rFont val="Times New Roman"/>
        <family val="1"/>
        <charset val="162"/>
      </rPr>
      <t>50</t>
    </r>
    <r>
      <rPr>
        <sz val="10"/>
        <rFont val="Times New Roman"/>
        <family val="1"/>
        <charset val="162"/>
      </rPr>
      <t xml:space="preserve"> Adet</t>
    </r>
  </si>
  <si>
    <r>
      <rPr>
        <sz val="10"/>
        <rFont val="Times New Roman"/>
        <family val="1"/>
        <charset val="162"/>
      </rPr>
      <t>029</t>
    </r>
    <r>
      <rPr>
        <sz val="10"/>
        <rFont val="Times New Roman"/>
        <family val="1"/>
        <charset val="162"/>
      </rPr>
      <t xml:space="preserve"> 001</t>
    </r>
  </si>
  <si>
    <r>
      <rPr>
        <sz val="10"/>
        <rFont val="Times New Roman"/>
        <family val="1"/>
        <charset val="162"/>
      </rPr>
      <t>JBT</t>
    </r>
    <r>
      <rPr>
        <sz val="10"/>
        <rFont val="Times New Roman"/>
        <family val="1"/>
        <charset val="162"/>
      </rPr>
      <t xml:space="preserve"> 2.5/2</t>
    </r>
    <r>
      <rPr>
        <sz val="10"/>
        <rFont val="Times New Roman"/>
        <family val="1"/>
        <charset val="162"/>
      </rPr>
      <t xml:space="preserve"> -</t>
    </r>
    <r>
      <rPr>
        <sz val="10"/>
        <rFont val="Times New Roman"/>
        <family val="1"/>
        <charset val="162"/>
      </rPr>
      <t xml:space="preserve"> Şefaff</t>
    </r>
  </si>
  <si>
    <r>
      <rPr>
        <sz val="10"/>
        <rFont val="Times New Roman"/>
        <family val="1"/>
        <charset val="162"/>
      </rPr>
      <t>2'li</t>
    </r>
    <r>
      <rPr>
        <sz val="10"/>
        <rFont val="Times New Roman"/>
        <family val="1"/>
        <charset val="162"/>
      </rPr>
      <t xml:space="preserve"> Buat</t>
    </r>
    <r>
      <rPr>
        <sz val="10"/>
        <rFont val="Times New Roman"/>
        <family val="1"/>
        <charset val="162"/>
      </rPr>
      <t xml:space="preserve"> Klemens</t>
    </r>
  </si>
  <si>
    <r>
      <rPr>
        <sz val="10"/>
        <rFont val="Times New Roman"/>
        <family val="1"/>
        <charset val="162"/>
      </rPr>
      <t>029</t>
    </r>
    <r>
      <rPr>
        <sz val="10"/>
        <rFont val="Times New Roman"/>
        <family val="1"/>
        <charset val="162"/>
      </rPr>
      <t xml:space="preserve"> 002</t>
    </r>
  </si>
  <si>
    <r>
      <rPr>
        <sz val="10"/>
        <rFont val="Times New Roman"/>
        <family val="1"/>
        <charset val="162"/>
      </rPr>
      <t>JBT</t>
    </r>
    <r>
      <rPr>
        <sz val="10"/>
        <rFont val="Times New Roman"/>
        <family val="1"/>
        <charset val="162"/>
      </rPr>
      <t xml:space="preserve"> 2.5/3</t>
    </r>
    <r>
      <rPr>
        <sz val="10"/>
        <rFont val="Times New Roman"/>
        <family val="1"/>
        <charset val="162"/>
      </rPr>
      <t xml:space="preserve"> -</t>
    </r>
    <r>
      <rPr>
        <sz val="10"/>
        <rFont val="Times New Roman"/>
        <family val="1"/>
        <charset val="162"/>
      </rPr>
      <t xml:space="preserve"> Şefaff</t>
    </r>
  </si>
  <si>
    <r>
      <rPr>
        <sz val="10"/>
        <rFont val="Times New Roman"/>
        <family val="1"/>
        <charset val="162"/>
      </rPr>
      <t>3'lü</t>
    </r>
    <r>
      <rPr>
        <sz val="10"/>
        <rFont val="Times New Roman"/>
        <family val="1"/>
        <charset val="162"/>
      </rPr>
      <t xml:space="preserve"> Buat</t>
    </r>
    <r>
      <rPr>
        <sz val="10"/>
        <rFont val="Times New Roman"/>
        <family val="1"/>
        <charset val="162"/>
      </rPr>
      <t xml:space="preserve"> Klemens</t>
    </r>
  </si>
  <si>
    <r>
      <rPr>
        <sz val="10"/>
        <rFont val="Times New Roman"/>
        <family val="1"/>
        <charset val="162"/>
      </rPr>
      <t>029</t>
    </r>
    <r>
      <rPr>
        <sz val="10"/>
        <rFont val="Times New Roman"/>
        <family val="1"/>
        <charset val="162"/>
      </rPr>
      <t xml:space="preserve"> 003</t>
    </r>
  </si>
  <si>
    <r>
      <rPr>
        <sz val="10"/>
        <rFont val="Times New Roman"/>
        <family val="1"/>
        <charset val="162"/>
      </rPr>
      <t>JBT</t>
    </r>
    <r>
      <rPr>
        <sz val="10"/>
        <rFont val="Times New Roman"/>
        <family val="1"/>
        <charset val="162"/>
      </rPr>
      <t xml:space="preserve"> 2.5/5</t>
    </r>
    <r>
      <rPr>
        <sz val="10"/>
        <rFont val="Times New Roman"/>
        <family val="1"/>
        <charset val="162"/>
      </rPr>
      <t xml:space="preserve"> -</t>
    </r>
    <r>
      <rPr>
        <sz val="10"/>
        <rFont val="Times New Roman"/>
        <family val="1"/>
        <charset val="162"/>
      </rPr>
      <t xml:space="preserve"> Şefaff</t>
    </r>
  </si>
  <si>
    <r>
      <rPr>
        <sz val="10"/>
        <rFont val="Times New Roman"/>
        <family val="1"/>
        <charset val="162"/>
      </rPr>
      <t>5'li</t>
    </r>
    <r>
      <rPr>
        <sz val="10"/>
        <rFont val="Times New Roman"/>
        <family val="1"/>
        <charset val="162"/>
      </rPr>
      <t xml:space="preserve"> Buat</t>
    </r>
    <r>
      <rPr>
        <sz val="10"/>
        <rFont val="Times New Roman"/>
        <family val="1"/>
        <charset val="162"/>
      </rPr>
      <t xml:space="preserve"> Klemens</t>
    </r>
  </si>
  <si>
    <r>
      <rPr>
        <sz val="10"/>
        <rFont val="Times New Roman"/>
        <family val="1"/>
        <charset val="162"/>
      </rPr>
      <t>Z4.243.2053.0</t>
    </r>
  </si>
  <si>
    <r>
      <rPr>
        <sz val="10"/>
        <rFont val="Times New Roman"/>
        <family val="1"/>
        <charset val="162"/>
      </rPr>
      <t>Plotter</t>
    </r>
    <r>
      <rPr>
        <sz val="10"/>
        <rFont val="Times New Roman"/>
        <family val="1"/>
        <charset val="162"/>
      </rPr>
      <t xml:space="preserve"> Etiketi</t>
    </r>
    <r>
      <rPr>
        <sz val="10"/>
        <rFont val="Times New Roman"/>
        <family val="1"/>
        <charset val="162"/>
      </rPr>
      <t xml:space="preserve"> 4,15x8.3mm</t>
    </r>
  </si>
  <si>
    <r>
      <rPr>
        <sz val="10"/>
        <rFont val="Times New Roman"/>
        <family val="1"/>
        <charset val="162"/>
      </rPr>
      <t>9705</t>
    </r>
    <r>
      <rPr>
        <sz val="10"/>
        <rFont val="Times New Roman"/>
        <family val="1"/>
        <charset val="162"/>
      </rPr>
      <t xml:space="preserve"> A/5/10</t>
    </r>
  </si>
  <si>
    <r>
      <rPr>
        <sz val="10"/>
        <rFont val="Times New Roman"/>
        <family val="1"/>
        <charset val="162"/>
      </rPr>
      <t>0,33</t>
    </r>
  </si>
  <si>
    <r>
      <rPr>
        <sz val="10"/>
        <rFont val="Times New Roman"/>
        <family val="1"/>
        <charset val="162"/>
      </rPr>
      <t>Z4.242.5053.0</t>
    </r>
  </si>
  <si>
    <r>
      <rPr>
        <sz val="10"/>
        <rFont val="Times New Roman"/>
        <family val="1"/>
        <charset val="162"/>
      </rPr>
      <t>Plotter</t>
    </r>
    <r>
      <rPr>
        <sz val="10"/>
        <rFont val="Times New Roman"/>
        <family val="1"/>
        <charset val="162"/>
      </rPr>
      <t xml:space="preserve"> Etiketi</t>
    </r>
    <r>
      <rPr>
        <sz val="10"/>
        <rFont val="Times New Roman"/>
        <family val="1"/>
        <charset val="162"/>
      </rPr>
      <t xml:space="preserve"> 5x8.3mm</t>
    </r>
  </si>
  <si>
    <r>
      <rPr>
        <sz val="10"/>
        <rFont val="Times New Roman"/>
        <family val="1"/>
        <charset val="162"/>
      </rPr>
      <t>Z4.242.5153.0</t>
    </r>
  </si>
  <si>
    <r>
      <rPr>
        <sz val="10"/>
        <rFont val="Times New Roman"/>
        <family val="1"/>
        <charset val="162"/>
      </rPr>
      <t>Plotter</t>
    </r>
    <r>
      <rPr>
        <sz val="10"/>
        <rFont val="Times New Roman"/>
        <family val="1"/>
        <charset val="162"/>
      </rPr>
      <t xml:space="preserve"> Etiketi</t>
    </r>
    <r>
      <rPr>
        <sz val="10"/>
        <rFont val="Times New Roman"/>
        <family val="1"/>
        <charset val="162"/>
      </rPr>
      <t xml:space="preserve"> 5x14mm</t>
    </r>
  </si>
  <si>
    <r>
      <rPr>
        <sz val="10"/>
        <rFont val="Times New Roman"/>
        <family val="1"/>
        <charset val="162"/>
      </rPr>
      <t>9705</t>
    </r>
    <r>
      <rPr>
        <sz val="10"/>
        <rFont val="Times New Roman"/>
        <family val="1"/>
        <charset val="162"/>
      </rPr>
      <t xml:space="preserve"> AL/5/10</t>
    </r>
  </si>
  <si>
    <r>
      <rPr>
        <sz val="10"/>
        <rFont val="Times New Roman"/>
        <family val="1"/>
        <charset val="162"/>
      </rPr>
      <t>Z4.242.6053.0</t>
    </r>
  </si>
  <si>
    <r>
      <rPr>
        <sz val="10"/>
        <rFont val="Times New Roman"/>
        <family val="1"/>
        <charset val="162"/>
      </rPr>
      <t>Plotter</t>
    </r>
    <r>
      <rPr>
        <sz val="10"/>
        <rFont val="Times New Roman"/>
        <family val="1"/>
        <charset val="162"/>
      </rPr>
      <t xml:space="preserve"> Etiketi</t>
    </r>
    <r>
      <rPr>
        <sz val="10"/>
        <rFont val="Times New Roman"/>
        <family val="1"/>
        <charset val="162"/>
      </rPr>
      <t xml:space="preserve"> 6x8.3mm</t>
    </r>
  </si>
  <si>
    <r>
      <rPr>
        <sz val="10"/>
        <rFont val="Times New Roman"/>
        <family val="1"/>
        <charset val="162"/>
      </rPr>
      <t>9705</t>
    </r>
    <r>
      <rPr>
        <sz val="10"/>
        <rFont val="Times New Roman"/>
        <family val="1"/>
        <charset val="162"/>
      </rPr>
      <t xml:space="preserve"> A/6/10</t>
    </r>
  </si>
  <si>
    <r>
      <rPr>
        <sz val="10"/>
        <rFont val="Times New Roman"/>
        <family val="1"/>
        <charset val="162"/>
      </rPr>
      <t>Z4.242.6353.0</t>
    </r>
  </si>
  <si>
    <r>
      <rPr>
        <sz val="10"/>
        <rFont val="Times New Roman"/>
        <family val="1"/>
        <charset val="162"/>
      </rPr>
      <t>Plotter</t>
    </r>
    <r>
      <rPr>
        <sz val="10"/>
        <rFont val="Times New Roman"/>
        <family val="1"/>
        <charset val="162"/>
      </rPr>
      <t xml:space="preserve"> Etiketi</t>
    </r>
    <r>
      <rPr>
        <sz val="10"/>
        <rFont val="Times New Roman"/>
        <family val="1"/>
        <charset val="162"/>
      </rPr>
      <t xml:space="preserve"> 6x14mm</t>
    </r>
  </si>
  <si>
    <r>
      <rPr>
        <sz val="10"/>
        <rFont val="Times New Roman"/>
        <family val="1"/>
        <charset val="162"/>
      </rPr>
      <t>Z4.242.8053.0</t>
    </r>
  </si>
  <si>
    <r>
      <rPr>
        <sz val="10"/>
        <rFont val="Times New Roman"/>
        <family val="1"/>
        <charset val="162"/>
      </rPr>
      <t>Plotter</t>
    </r>
    <r>
      <rPr>
        <sz val="10"/>
        <rFont val="Times New Roman"/>
        <family val="1"/>
        <charset val="162"/>
      </rPr>
      <t xml:space="preserve"> Etiketi</t>
    </r>
    <r>
      <rPr>
        <sz val="10"/>
        <rFont val="Times New Roman"/>
        <family val="1"/>
        <charset val="162"/>
      </rPr>
      <t xml:space="preserve"> 8x8.3mm</t>
    </r>
  </si>
  <si>
    <r>
      <rPr>
        <sz val="10"/>
        <rFont val="Times New Roman"/>
        <family val="1"/>
        <charset val="162"/>
      </rPr>
      <t>04.845.0153.0</t>
    </r>
  </si>
  <si>
    <r>
      <rPr>
        <sz val="10"/>
        <rFont val="Times New Roman"/>
        <family val="1"/>
        <charset val="162"/>
      </rPr>
      <t>Tüm</t>
    </r>
    <r>
      <rPr>
        <sz val="10"/>
        <rFont val="Times New Roman"/>
        <family val="1"/>
        <charset val="162"/>
      </rPr>
      <t xml:space="preserve"> Klemensler</t>
    </r>
    <r>
      <rPr>
        <sz val="10"/>
        <rFont val="Times New Roman"/>
        <family val="1"/>
        <charset val="162"/>
      </rPr>
      <t xml:space="preserve"> İçin,5mm</t>
    </r>
  </si>
  <si>
    <r>
      <rPr>
        <sz val="10"/>
        <rFont val="Times New Roman"/>
        <family val="1"/>
        <charset val="162"/>
      </rPr>
      <t>1-10</t>
    </r>
  </si>
  <si>
    <r>
      <rPr>
        <sz val="10"/>
        <rFont val="Times New Roman"/>
        <family val="1"/>
        <charset val="162"/>
      </rPr>
      <t>04.845.0253.0</t>
    </r>
  </si>
  <si>
    <r>
      <rPr>
        <sz val="10"/>
        <rFont val="Times New Roman"/>
        <family val="1"/>
        <charset val="162"/>
      </rPr>
      <t>11-20</t>
    </r>
  </si>
  <si>
    <r>
      <rPr>
        <sz val="10"/>
        <rFont val="Times New Roman"/>
        <family val="1"/>
        <charset val="162"/>
      </rPr>
      <t>04.845.0353.0</t>
    </r>
  </si>
  <si>
    <r>
      <rPr>
        <sz val="10"/>
        <rFont val="Times New Roman"/>
        <family val="1"/>
        <charset val="162"/>
      </rPr>
      <t>21-30</t>
    </r>
  </si>
  <si>
    <r>
      <rPr>
        <sz val="10"/>
        <rFont val="Times New Roman"/>
        <family val="1"/>
        <charset val="162"/>
      </rPr>
      <t>04.845.0453.0</t>
    </r>
  </si>
  <si>
    <r>
      <rPr>
        <sz val="10"/>
        <rFont val="Times New Roman"/>
        <family val="1"/>
        <charset val="162"/>
      </rPr>
      <t>31-40</t>
    </r>
  </si>
  <si>
    <r>
      <rPr>
        <sz val="10"/>
        <rFont val="Times New Roman"/>
        <family val="1"/>
        <charset val="162"/>
      </rPr>
      <t>04.845.0553.0</t>
    </r>
  </si>
  <si>
    <r>
      <rPr>
        <sz val="10"/>
        <rFont val="Times New Roman"/>
        <family val="1"/>
        <charset val="162"/>
      </rPr>
      <t>41-50</t>
    </r>
  </si>
  <si>
    <r>
      <rPr>
        <sz val="10"/>
        <rFont val="Times New Roman"/>
        <family val="1"/>
        <charset val="162"/>
      </rPr>
      <t>04.845.0653.0</t>
    </r>
  </si>
  <si>
    <r>
      <rPr>
        <sz val="10"/>
        <rFont val="Times New Roman"/>
        <family val="1"/>
        <charset val="162"/>
      </rPr>
      <t>51-60</t>
    </r>
  </si>
  <si>
    <r>
      <rPr>
        <sz val="10"/>
        <rFont val="Times New Roman"/>
        <family val="1"/>
        <charset val="162"/>
      </rPr>
      <t>04.845.0753.0</t>
    </r>
  </si>
  <si>
    <r>
      <rPr>
        <sz val="10"/>
        <rFont val="Times New Roman"/>
        <family val="1"/>
        <charset val="162"/>
      </rPr>
      <t>61-70</t>
    </r>
  </si>
  <si>
    <r>
      <rPr>
        <sz val="10"/>
        <rFont val="Times New Roman"/>
        <family val="1"/>
        <charset val="162"/>
      </rPr>
      <t>04.845.0853.0</t>
    </r>
  </si>
  <si>
    <r>
      <rPr>
        <sz val="10"/>
        <rFont val="Times New Roman"/>
        <family val="1"/>
        <charset val="162"/>
      </rPr>
      <t>71-80</t>
    </r>
  </si>
  <si>
    <r>
      <rPr>
        <sz val="10"/>
        <rFont val="Times New Roman"/>
        <family val="1"/>
        <charset val="162"/>
      </rPr>
      <t>04.845.0953.0</t>
    </r>
  </si>
  <si>
    <r>
      <rPr>
        <sz val="10"/>
        <rFont val="Times New Roman"/>
        <family val="1"/>
        <charset val="162"/>
      </rPr>
      <t>81-90</t>
    </r>
  </si>
  <si>
    <r>
      <rPr>
        <sz val="10"/>
        <rFont val="Times New Roman"/>
        <family val="1"/>
        <charset val="162"/>
      </rPr>
      <t>04.845.1053.0</t>
    </r>
  </si>
  <si>
    <r>
      <rPr>
        <sz val="10"/>
        <rFont val="Times New Roman"/>
        <family val="1"/>
        <charset val="162"/>
      </rPr>
      <t>91-100</t>
    </r>
  </si>
  <si>
    <r>
      <rPr>
        <sz val="10"/>
        <rFont val="Times New Roman"/>
        <family val="1"/>
        <charset val="162"/>
      </rPr>
      <t>04.855.0153.0</t>
    </r>
  </si>
  <si>
    <r>
      <rPr>
        <sz val="10"/>
        <rFont val="Times New Roman"/>
        <family val="1"/>
        <charset val="162"/>
      </rPr>
      <t>Topraklama</t>
    </r>
    <r>
      <rPr>
        <sz val="10"/>
        <rFont val="Times New Roman"/>
        <family val="1"/>
        <charset val="162"/>
      </rPr>
      <t xml:space="preserve"> İşareti</t>
    </r>
  </si>
  <si>
    <r>
      <rPr>
        <sz val="10"/>
        <rFont val="Times New Roman"/>
        <family val="1"/>
        <charset val="162"/>
      </rPr>
      <t>04.855.0253.0</t>
    </r>
  </si>
  <si>
    <r>
      <rPr>
        <sz val="10"/>
        <rFont val="Times New Roman"/>
        <family val="1"/>
        <charset val="162"/>
      </rPr>
      <t/>
    </r>
  </si>
  <si>
    <r>
      <rPr>
        <sz val="10"/>
        <rFont val="Times New Roman"/>
        <family val="1"/>
        <charset val="162"/>
      </rPr>
      <t>04.855.0353.0</t>
    </r>
  </si>
  <si>
    <r>
      <rPr>
        <sz val="10"/>
        <rFont val="Times New Roman"/>
        <family val="1"/>
        <charset val="162"/>
      </rPr>
      <t>04.855.0453.0</t>
    </r>
  </si>
  <si>
    <r>
      <rPr>
        <sz val="10"/>
        <rFont val="Times New Roman"/>
        <family val="1"/>
        <charset val="162"/>
      </rPr>
      <t>L1</t>
    </r>
  </si>
  <si>
    <r>
      <rPr>
        <sz val="10"/>
        <rFont val="Times New Roman"/>
        <family val="1"/>
        <charset val="162"/>
      </rPr>
      <t>04.855.0553.0</t>
    </r>
  </si>
  <si>
    <r>
      <rPr>
        <sz val="10"/>
        <rFont val="Times New Roman"/>
        <family val="1"/>
        <charset val="162"/>
      </rPr>
      <t>L2</t>
    </r>
  </si>
  <si>
    <r>
      <rPr>
        <sz val="10"/>
        <rFont val="Times New Roman"/>
        <family val="1"/>
        <charset val="162"/>
      </rPr>
      <t>04.855.0653.0</t>
    </r>
  </si>
  <si>
    <r>
      <rPr>
        <sz val="10"/>
        <rFont val="Times New Roman"/>
        <family val="1"/>
        <charset val="162"/>
      </rPr>
      <t>L3</t>
    </r>
  </si>
  <si>
    <r>
      <rPr>
        <sz val="10"/>
        <rFont val="Times New Roman"/>
        <family val="1"/>
        <charset val="162"/>
      </rPr>
      <t>04.855.0753.0</t>
    </r>
  </si>
  <si>
    <r>
      <rPr>
        <sz val="10"/>
        <rFont val="Times New Roman"/>
        <family val="1"/>
        <charset val="162"/>
      </rPr>
      <t>PE</t>
    </r>
  </si>
  <si>
    <r>
      <rPr>
        <sz val="10"/>
        <rFont val="Times New Roman"/>
        <family val="1"/>
        <charset val="162"/>
      </rPr>
      <t>04.855.0853.0</t>
    </r>
  </si>
  <si>
    <r>
      <rPr>
        <sz val="10"/>
        <rFont val="Times New Roman"/>
        <family val="1"/>
        <charset val="162"/>
      </rPr>
      <t>L1,L2,L3,N,PE</t>
    </r>
  </si>
  <si>
    <r>
      <rPr>
        <sz val="10"/>
        <rFont val="Times New Roman"/>
        <family val="1"/>
        <charset val="162"/>
      </rPr>
      <t>04.855.3153.0</t>
    </r>
  </si>
  <si>
    <r>
      <rPr>
        <sz val="10"/>
        <rFont val="Times New Roman"/>
        <family val="1"/>
        <charset val="162"/>
      </rPr>
      <t>SL</t>
    </r>
  </si>
  <si>
    <r>
      <rPr>
        <sz val="10"/>
        <rFont val="Times New Roman"/>
        <family val="1"/>
        <charset val="162"/>
      </rPr>
      <t>04.855.3253.0</t>
    </r>
  </si>
  <si>
    <r>
      <rPr>
        <sz val="10"/>
        <rFont val="Times New Roman"/>
        <family val="1"/>
        <charset val="162"/>
      </rPr>
      <t>N</t>
    </r>
  </si>
  <si>
    <r>
      <rPr>
        <sz val="10"/>
        <rFont val="Times New Roman"/>
        <family val="1"/>
        <charset val="162"/>
      </rPr>
      <t>04.842.5953.0</t>
    </r>
  </si>
  <si>
    <r>
      <rPr>
        <sz val="10"/>
        <rFont val="Times New Roman"/>
        <family val="1"/>
        <charset val="162"/>
      </rPr>
      <t>4'lük</t>
    </r>
    <r>
      <rPr>
        <sz val="10"/>
        <rFont val="Times New Roman"/>
        <family val="1"/>
        <charset val="162"/>
      </rPr>
      <t xml:space="preserve"> ve</t>
    </r>
    <r>
      <rPr>
        <sz val="10"/>
        <rFont val="Times New Roman"/>
        <family val="1"/>
        <charset val="162"/>
      </rPr>
      <t xml:space="preserve"> daha</t>
    </r>
    <r>
      <rPr>
        <sz val="10"/>
        <rFont val="Times New Roman"/>
        <family val="1"/>
        <charset val="162"/>
      </rPr>
      <t xml:space="preserve"> üst</t>
    </r>
    <r>
      <rPr>
        <sz val="10"/>
        <rFont val="Times New Roman"/>
        <family val="1"/>
        <charset val="162"/>
      </rPr>
      <t xml:space="preserve"> kesit</t>
    </r>
    <r>
      <rPr>
        <sz val="10"/>
        <rFont val="Times New Roman"/>
        <family val="1"/>
        <charset val="162"/>
      </rPr>
      <t xml:space="preserve"> klemensler</t>
    </r>
    <r>
      <rPr>
        <sz val="10"/>
        <rFont val="Times New Roman"/>
        <family val="1"/>
        <charset val="162"/>
      </rPr>
      <t xml:space="preserve"> İçin</t>
    </r>
  </si>
  <si>
    <r>
      <rPr>
        <sz val="10"/>
        <rFont val="Times New Roman"/>
        <family val="1"/>
        <charset val="162"/>
      </rPr>
      <t>9705</t>
    </r>
    <r>
      <rPr>
        <sz val="10"/>
        <rFont val="Times New Roman"/>
        <family val="1"/>
        <charset val="162"/>
      </rPr>
      <t xml:space="preserve"> A/6/9B</t>
    </r>
    <r>
      <rPr>
        <sz val="10"/>
        <rFont val="Times New Roman"/>
        <family val="1"/>
        <charset val="162"/>
      </rPr>
      <t xml:space="preserve"> 1-9</t>
    </r>
  </si>
  <si>
    <r>
      <rPr>
        <sz val="10"/>
        <rFont val="Times New Roman"/>
        <family val="1"/>
        <charset val="162"/>
      </rPr>
      <t>04.842.6053.0</t>
    </r>
  </si>
  <si>
    <r>
      <rPr>
        <sz val="10"/>
        <rFont val="Times New Roman"/>
        <family val="1"/>
        <charset val="162"/>
      </rPr>
      <t>9705</t>
    </r>
    <r>
      <rPr>
        <sz val="10"/>
        <rFont val="Times New Roman"/>
        <family val="1"/>
        <charset val="162"/>
      </rPr>
      <t xml:space="preserve"> A/6/10B*</t>
    </r>
  </si>
  <si>
    <r>
      <rPr>
        <sz val="10"/>
        <rFont val="Times New Roman"/>
        <family val="1"/>
        <charset val="162"/>
      </rPr>
      <t>04.846.0153.0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</si>
  <si>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1-10</t>
    </r>
  </si>
  <si>
    <r>
      <rPr>
        <sz val="10"/>
        <rFont val="Times New Roman"/>
        <family val="1"/>
        <charset val="162"/>
      </rPr>
      <t>04.846.0253.0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</si>
  <si>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11-20</t>
    </r>
  </si>
  <si>
    <r>
      <rPr>
        <sz val="10"/>
        <rFont val="Times New Roman"/>
        <family val="1"/>
        <charset val="162"/>
      </rPr>
      <t>04.846.0353.0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</si>
  <si>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21-30</t>
    </r>
  </si>
  <si>
    <r>
      <rPr>
        <sz val="10"/>
        <rFont val="Times New Roman"/>
        <family val="1"/>
        <charset val="162"/>
      </rPr>
      <t>04.846.0453.0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</si>
  <si>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31-40</t>
    </r>
  </si>
  <si>
    <r>
      <rPr>
        <sz val="10"/>
        <rFont val="Times New Roman"/>
        <family val="1"/>
        <charset val="162"/>
      </rPr>
      <t>04.846.0553.0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</si>
  <si>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41-50</t>
    </r>
  </si>
  <si>
    <r>
      <rPr>
        <sz val="10"/>
        <rFont val="Times New Roman"/>
        <family val="1"/>
        <charset val="162"/>
      </rPr>
      <t>04.846.0653.0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</si>
  <si>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51-60</t>
    </r>
  </si>
  <si>
    <r>
      <rPr>
        <sz val="10"/>
        <rFont val="Times New Roman"/>
        <family val="1"/>
        <charset val="162"/>
      </rPr>
      <t>04.846.0753.0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</si>
  <si>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61-70</t>
    </r>
  </si>
  <si>
    <r>
      <rPr>
        <sz val="10"/>
        <rFont val="Times New Roman"/>
        <family val="1"/>
        <charset val="162"/>
      </rPr>
      <t>04.846.0853.0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</si>
  <si>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71-80</t>
    </r>
  </si>
  <si>
    <r>
      <rPr>
        <sz val="10"/>
        <rFont val="Times New Roman"/>
        <family val="1"/>
        <charset val="162"/>
      </rPr>
      <t>04.846.0953.0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</si>
  <si>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81-90</t>
    </r>
  </si>
  <si>
    <r>
      <rPr>
        <sz val="10"/>
        <rFont val="Times New Roman"/>
        <family val="1"/>
        <charset val="162"/>
      </rPr>
      <t>04.846.1053.0</t>
    </r>
  </si>
  <si>
    <r>
      <rPr>
        <sz val="10"/>
        <rFont val="Times New Roman"/>
        <family val="1"/>
        <charset val="162"/>
      </rPr>
      <t>9705</t>
    </r>
    <r>
      <rPr>
        <sz val="10"/>
        <rFont val="Times New Roman"/>
        <family val="1"/>
        <charset val="162"/>
      </rPr>
      <t xml:space="preserve"> A/6/10B</t>
    </r>
    <r>
      <rPr>
        <sz val="10"/>
        <rFont val="Times New Roman"/>
        <family val="1"/>
        <charset val="162"/>
      </rPr>
      <t xml:space="preserve"> 91-10</t>
    </r>
  </si>
  <si>
    <r>
      <rPr>
        <sz val="10"/>
        <rFont val="Times New Roman"/>
        <family val="1"/>
        <charset val="162"/>
      </rPr>
      <t>04.856.0153.0</t>
    </r>
  </si>
  <si>
    <r>
      <rPr>
        <sz val="10"/>
        <rFont val="Times New Roman"/>
        <family val="1"/>
        <charset val="162"/>
      </rPr>
      <t>04.856.0253.0</t>
    </r>
  </si>
  <si>
    <r>
      <rPr>
        <sz val="10"/>
        <rFont val="Times New Roman"/>
        <family val="1"/>
        <charset val="162"/>
      </rPr>
      <t>04.856.0353.0</t>
    </r>
  </si>
  <si>
    <r>
      <rPr>
        <sz val="10"/>
        <rFont val="Times New Roman"/>
        <family val="1"/>
        <charset val="162"/>
      </rPr>
      <t>04.856.0453.0</t>
    </r>
  </si>
  <si>
    <r>
      <rPr>
        <sz val="10"/>
        <rFont val="Times New Roman"/>
        <family val="1"/>
        <charset val="162"/>
      </rPr>
      <t>04.856.0553.0</t>
    </r>
  </si>
  <si>
    <r>
      <rPr>
        <sz val="10"/>
        <rFont val="Times New Roman"/>
        <family val="1"/>
        <charset val="162"/>
      </rPr>
      <t>X2.320.009.1</t>
    </r>
  </si>
  <si>
    <r>
      <rPr>
        <sz val="10"/>
        <rFont val="Times New Roman"/>
        <family val="1"/>
        <charset val="162"/>
      </rPr>
      <t>300x200</t>
    </r>
    <r>
      <rPr>
        <sz val="10"/>
        <rFont val="Times New Roman"/>
        <family val="1"/>
        <charset val="162"/>
      </rPr>
      <t xml:space="preserve">  mm</t>
    </r>
    <r>
      <rPr>
        <sz val="10"/>
        <rFont val="Times New Roman"/>
        <family val="1"/>
        <charset val="162"/>
      </rPr>
      <t xml:space="preserve"> Plotter</t>
    </r>
    <r>
      <rPr>
        <sz val="10"/>
        <rFont val="Times New Roman"/>
        <family val="1"/>
        <charset val="162"/>
      </rPr>
      <t xml:space="preserve"> Kazıma</t>
    </r>
    <r>
      <rPr>
        <sz val="10"/>
        <rFont val="Times New Roman"/>
        <family val="1"/>
        <charset val="162"/>
      </rPr>
      <t xml:space="preserve"> Plakası</t>
    </r>
  </si>
  <si>
    <r>
      <rPr>
        <sz val="10"/>
        <rFont val="Times New Roman"/>
        <family val="1"/>
        <charset val="162"/>
      </rPr>
      <t>(beyaz/gri/siyah)</t>
    </r>
  </si>
  <si>
    <r>
      <rPr>
        <sz val="10"/>
        <rFont val="Times New Roman"/>
        <family val="1"/>
        <charset val="162"/>
      </rPr>
      <t>95.502.0607.0</t>
    </r>
  </si>
  <si>
    <r>
      <rPr>
        <sz val="10"/>
        <rFont val="Times New Roman"/>
        <family val="1"/>
        <charset val="162"/>
      </rPr>
      <t>Wieplot</t>
    </r>
    <r>
      <rPr>
        <sz val="10"/>
        <rFont val="Times New Roman"/>
        <family val="1"/>
        <charset val="162"/>
      </rPr>
      <t xml:space="preserve"> basic</t>
    </r>
    <r>
      <rPr>
        <sz val="10"/>
        <rFont val="Times New Roman"/>
        <family val="1"/>
        <charset val="162"/>
      </rPr>
      <t xml:space="preserve"> Plotter</t>
    </r>
    <r>
      <rPr>
        <sz val="10"/>
        <rFont val="Times New Roman"/>
        <family val="1"/>
        <charset val="162"/>
      </rPr>
      <t xml:space="preserve"> Yazıcı</t>
    </r>
  </si>
  <si>
    <r>
      <rPr>
        <sz val="10"/>
        <rFont val="Times New Roman"/>
        <family val="1"/>
        <charset val="162"/>
      </rPr>
      <t>95.502.0700.0</t>
    </r>
  </si>
  <si>
    <r>
      <rPr>
        <sz val="10"/>
        <rFont val="Times New Roman"/>
        <family val="1"/>
        <charset val="162"/>
      </rPr>
      <t>Kazıyıcı</t>
    </r>
    <r>
      <rPr>
        <sz val="10"/>
        <rFont val="Times New Roman"/>
        <family val="1"/>
        <charset val="162"/>
      </rPr>
      <t xml:space="preserve"> Unitesi</t>
    </r>
  </si>
  <si>
    <r>
      <rPr>
        <sz val="10"/>
        <rFont val="Times New Roman"/>
        <family val="1"/>
        <charset val="162"/>
      </rPr>
      <t>95.502.0100.0</t>
    </r>
  </si>
  <si>
    <r>
      <rPr>
        <sz val="10"/>
        <rFont val="Times New Roman"/>
        <family val="1"/>
        <charset val="162"/>
      </rPr>
      <t>Termal</t>
    </r>
    <r>
      <rPr>
        <sz val="10"/>
        <rFont val="Times New Roman"/>
        <family val="1"/>
        <charset val="162"/>
      </rPr>
      <t xml:space="preserve"> Yazıcı</t>
    </r>
    <r>
      <rPr>
        <sz val="10"/>
        <rFont val="Times New Roman"/>
        <family val="1"/>
        <charset val="162"/>
      </rPr>
      <t xml:space="preserve"> MTT-210</t>
    </r>
  </si>
  <si>
    <r>
      <rPr>
        <sz val="10"/>
        <rFont val="Times New Roman"/>
        <family val="1"/>
        <charset val="162"/>
      </rPr>
      <t>95.502.0100.1</t>
    </r>
  </si>
  <si>
    <r>
      <rPr>
        <sz val="10"/>
        <rFont val="Times New Roman"/>
        <family val="1"/>
        <charset val="162"/>
      </rPr>
      <t>Termal</t>
    </r>
    <r>
      <rPr>
        <sz val="10"/>
        <rFont val="Times New Roman"/>
        <family val="1"/>
        <charset val="162"/>
      </rPr>
      <t xml:space="preserve"> Yazıcı</t>
    </r>
    <r>
      <rPr>
        <sz val="10"/>
        <rFont val="Times New Roman"/>
        <family val="1"/>
        <charset val="162"/>
      </rPr>
      <t xml:space="preserve"> MTT-300</t>
    </r>
  </si>
  <si>
    <r>
      <rPr>
        <sz val="10"/>
        <rFont val="Times New Roman"/>
        <family val="1"/>
        <charset val="162"/>
      </rPr>
      <t>030</t>
    </r>
    <r>
      <rPr>
        <sz val="10"/>
        <rFont val="Times New Roman"/>
        <family val="1"/>
        <charset val="162"/>
      </rPr>
      <t xml:space="preserve"> 001</t>
    </r>
  </si>
  <si>
    <r>
      <rPr>
        <sz val="10"/>
        <rFont val="Times New Roman"/>
        <family val="1"/>
        <charset val="162"/>
      </rPr>
      <t>SR-30X300</t>
    </r>
  </si>
  <si>
    <r>
      <rPr>
        <sz val="10"/>
        <rFont val="Times New Roman"/>
        <family val="1"/>
        <charset val="162"/>
      </rPr>
      <t>030</t>
    </r>
    <r>
      <rPr>
        <sz val="10"/>
        <rFont val="Times New Roman"/>
        <family val="1"/>
        <charset val="162"/>
      </rPr>
      <t xml:space="preserve"> 002</t>
    </r>
  </si>
  <si>
    <r>
      <rPr>
        <sz val="10"/>
        <rFont val="Times New Roman"/>
        <family val="1"/>
        <charset val="162"/>
      </rPr>
      <t>SR-50X300</t>
    </r>
  </si>
  <si>
    <r>
      <rPr>
        <sz val="10"/>
        <rFont val="Times New Roman"/>
        <family val="1"/>
        <charset val="162"/>
      </rPr>
      <t>030</t>
    </r>
    <r>
      <rPr>
        <sz val="10"/>
        <rFont val="Times New Roman"/>
        <family val="1"/>
        <charset val="162"/>
      </rPr>
      <t xml:space="preserve"> 003</t>
    </r>
  </si>
  <si>
    <r>
      <rPr>
        <sz val="10"/>
        <rFont val="Times New Roman"/>
        <family val="1"/>
        <charset val="162"/>
      </rPr>
      <t>SR-110X300</t>
    </r>
  </si>
  <si>
    <r>
      <rPr>
        <sz val="10"/>
        <rFont val="Times New Roman"/>
        <family val="1"/>
        <charset val="162"/>
      </rPr>
      <t>Ürün</t>
    </r>
  </si>
  <si>
    <r>
      <rPr>
        <sz val="10"/>
        <rFont val="Times New Roman"/>
        <family val="1"/>
        <charset val="162"/>
      </rPr>
      <t>Kesit</t>
    </r>
  </si>
  <si>
    <r>
      <rPr>
        <sz val="10"/>
        <rFont val="Times New Roman"/>
        <family val="1"/>
        <charset val="162"/>
      </rPr>
      <t>Özellik</t>
    </r>
  </si>
  <si>
    <r>
      <rPr>
        <sz val="10"/>
        <rFont val="Times New Roman"/>
        <family val="1"/>
        <charset val="162"/>
      </rPr>
      <t>CMG</t>
    </r>
    <r>
      <rPr>
        <sz val="10"/>
        <rFont val="Times New Roman"/>
        <family val="1"/>
        <charset val="162"/>
      </rPr>
      <t xml:space="preserve"> 0</t>
    </r>
  </si>
  <si>
    <r>
      <rPr>
        <sz val="10"/>
        <rFont val="Times New Roman"/>
        <family val="1"/>
        <charset val="162"/>
      </rPr>
      <t>0,75</t>
    </r>
    <r>
      <rPr>
        <sz val="10"/>
        <rFont val="Times New Roman"/>
        <family val="1"/>
        <charset val="162"/>
      </rPr>
      <t xml:space="preserve"> -</t>
    </r>
    <r>
      <rPr>
        <sz val="10"/>
        <rFont val="Times New Roman"/>
        <family val="1"/>
        <charset val="162"/>
      </rPr>
      <t xml:space="preserve"> 1,5</t>
    </r>
    <r>
      <rPr>
        <sz val="10"/>
        <rFont val="Times New Roman"/>
        <family val="1"/>
        <charset val="162"/>
      </rPr>
      <t xml:space="preserve"> mm2</t>
    </r>
  </si>
  <si>
    <r>
      <rPr>
        <sz val="10"/>
        <rFont val="Times New Roman"/>
        <family val="1"/>
        <charset val="162"/>
      </rPr>
      <t>Montaj</t>
    </r>
    <r>
      <rPr>
        <sz val="10"/>
        <rFont val="Times New Roman"/>
        <family val="1"/>
        <charset val="162"/>
      </rPr>
      <t xml:space="preserve"> Öncesi</t>
    </r>
  </si>
  <si>
    <r>
      <rPr>
        <sz val="10"/>
        <rFont val="Times New Roman"/>
        <family val="1"/>
        <charset val="162"/>
      </rPr>
      <t>CMG</t>
    </r>
    <r>
      <rPr>
        <sz val="10"/>
        <rFont val="Times New Roman"/>
        <family val="1"/>
        <charset val="162"/>
      </rPr>
      <t xml:space="preserve"> 1</t>
    </r>
  </si>
  <si>
    <r>
      <rPr>
        <sz val="10"/>
        <rFont val="Times New Roman"/>
        <family val="1"/>
        <charset val="162"/>
      </rPr>
      <t>1,5</t>
    </r>
    <r>
      <rPr>
        <sz val="10"/>
        <rFont val="Times New Roman"/>
        <family val="1"/>
        <charset val="162"/>
      </rPr>
      <t xml:space="preserve"> -</t>
    </r>
    <r>
      <rPr>
        <sz val="10"/>
        <rFont val="Times New Roman"/>
        <family val="1"/>
        <charset val="162"/>
      </rPr>
      <t xml:space="preserve"> 2,5</t>
    </r>
    <r>
      <rPr>
        <sz val="10"/>
        <rFont val="Times New Roman"/>
        <family val="1"/>
        <charset val="162"/>
      </rPr>
      <t xml:space="preserve"> mm2</t>
    </r>
  </si>
  <si>
    <r>
      <rPr>
        <sz val="10"/>
        <rFont val="Times New Roman"/>
        <family val="1"/>
        <charset val="162"/>
      </rPr>
      <t>CMG</t>
    </r>
    <r>
      <rPr>
        <sz val="10"/>
        <rFont val="Times New Roman"/>
        <family val="1"/>
        <charset val="162"/>
      </rPr>
      <t xml:space="preserve"> 2</t>
    </r>
  </si>
  <si>
    <r>
      <rPr>
        <sz val="10"/>
        <rFont val="Times New Roman"/>
        <family val="1"/>
        <charset val="162"/>
      </rPr>
      <t>2,5</t>
    </r>
    <r>
      <rPr>
        <sz val="10"/>
        <rFont val="Times New Roman"/>
        <family val="1"/>
        <charset val="162"/>
      </rPr>
      <t xml:space="preserve"> -</t>
    </r>
    <r>
      <rPr>
        <sz val="10"/>
        <rFont val="Times New Roman"/>
        <family val="1"/>
        <charset val="162"/>
      </rPr>
      <t xml:space="preserve"> 10</t>
    </r>
    <r>
      <rPr>
        <sz val="10"/>
        <rFont val="Times New Roman"/>
        <family val="1"/>
        <charset val="162"/>
      </rPr>
      <t xml:space="preserve"> mm2</t>
    </r>
  </si>
  <si>
    <r>
      <rPr>
        <sz val="10"/>
        <rFont val="Times New Roman"/>
        <family val="1"/>
        <charset val="162"/>
      </rPr>
      <t>CME</t>
    </r>
    <r>
      <rPr>
        <sz val="10"/>
        <rFont val="Times New Roman"/>
        <family val="1"/>
        <charset val="162"/>
      </rPr>
      <t xml:space="preserve"> 1</t>
    </r>
  </si>
  <si>
    <r>
      <rPr>
        <sz val="10"/>
        <rFont val="Times New Roman"/>
        <family val="1"/>
        <charset val="162"/>
      </rPr>
      <t>Montaj</t>
    </r>
    <r>
      <rPr>
        <sz val="10"/>
        <rFont val="Times New Roman"/>
        <family val="1"/>
        <charset val="162"/>
      </rPr>
      <t xml:space="preserve"> Sonrası</t>
    </r>
  </si>
  <si>
    <r>
      <rPr>
        <sz val="10"/>
        <rFont val="Times New Roman"/>
        <family val="1"/>
        <charset val="162"/>
      </rPr>
      <t>CME</t>
    </r>
    <r>
      <rPr>
        <sz val="10"/>
        <rFont val="Times New Roman"/>
        <family val="1"/>
        <charset val="162"/>
      </rPr>
      <t xml:space="preserve"> 2</t>
    </r>
  </si>
  <si>
    <r>
      <rPr>
        <sz val="10"/>
        <rFont val="Times New Roman"/>
        <family val="1"/>
        <charset val="162"/>
      </rPr>
      <t>CME</t>
    </r>
    <r>
      <rPr>
        <sz val="10"/>
        <rFont val="Times New Roman"/>
        <family val="1"/>
        <charset val="162"/>
      </rPr>
      <t xml:space="preserve"> 3</t>
    </r>
  </si>
  <si>
    <r>
      <rPr>
        <sz val="10"/>
        <rFont val="Times New Roman"/>
        <family val="1"/>
        <charset val="162"/>
      </rPr>
      <t>4</t>
    </r>
    <r>
      <rPr>
        <sz val="10"/>
        <rFont val="Times New Roman"/>
        <family val="1"/>
        <charset val="162"/>
      </rPr>
      <t xml:space="preserve"> -</t>
    </r>
    <r>
      <rPr>
        <sz val="10"/>
        <rFont val="Times New Roman"/>
        <family val="1"/>
        <charset val="162"/>
      </rPr>
      <t xml:space="preserve"> 6</t>
    </r>
    <r>
      <rPr>
        <sz val="10"/>
        <rFont val="Times New Roman"/>
        <family val="1"/>
        <charset val="162"/>
      </rPr>
      <t xml:space="preserve"> mm2</t>
    </r>
  </si>
  <si>
    <r>
      <rPr>
        <sz val="10"/>
        <rFont val="Times New Roman"/>
        <family val="1"/>
        <charset val="162"/>
      </rPr>
      <t>Renk</t>
    </r>
  </si>
  <si>
    <r>
      <rPr>
        <sz val="10"/>
        <rFont val="Times New Roman"/>
        <family val="1"/>
        <charset val="162"/>
      </rPr>
      <t>Siyah</t>
    </r>
  </si>
  <si>
    <r>
      <rPr>
        <sz val="10"/>
        <rFont val="Times New Roman"/>
        <family val="1"/>
        <charset val="162"/>
      </rPr>
      <t>Yeşil</t>
    </r>
  </si>
  <si>
    <r>
      <rPr>
        <sz val="10"/>
        <rFont val="Times New Roman"/>
        <family val="1"/>
        <charset val="162"/>
      </rPr>
      <t>Beyaz</t>
    </r>
  </si>
  <si>
    <r>
      <rPr>
        <sz val="10"/>
        <rFont val="Times New Roman"/>
        <family val="1"/>
        <charset val="162"/>
      </rPr>
      <t>S0.007.100.0</t>
    </r>
  </si>
  <si>
    <r>
      <rPr>
        <sz val="10"/>
        <rFont val="Times New Roman"/>
        <family val="1"/>
        <charset val="162"/>
      </rPr>
      <t>Şerit</t>
    </r>
    <r>
      <rPr>
        <sz val="10"/>
        <rFont val="Times New Roman"/>
        <family val="1"/>
        <charset val="162"/>
      </rPr>
      <t xml:space="preserve"> etiket</t>
    </r>
    <r>
      <rPr>
        <sz val="10"/>
        <rFont val="Times New Roman"/>
        <family val="1"/>
        <charset val="162"/>
      </rPr>
      <t xml:space="preserve"> (11.2</t>
    </r>
    <r>
      <rPr>
        <sz val="10"/>
        <rFont val="Times New Roman"/>
        <family val="1"/>
        <charset val="162"/>
      </rPr>
      <t xml:space="preserve"> mm)</t>
    </r>
  </si>
  <si>
    <r>
      <rPr>
        <sz val="10"/>
        <rFont val="Times New Roman"/>
        <family val="1"/>
        <charset val="162"/>
      </rPr>
      <t>15</t>
    </r>
    <r>
      <rPr>
        <sz val="10"/>
        <rFont val="Times New Roman"/>
        <family val="1"/>
        <charset val="162"/>
      </rPr>
      <t xml:space="preserve"> mt</t>
    </r>
  </si>
  <si>
    <r>
      <rPr>
        <sz val="10"/>
        <rFont val="Times New Roman"/>
        <family val="1"/>
        <charset val="162"/>
      </rPr>
      <t>195,00</t>
    </r>
  </si>
  <si>
    <r>
      <rPr>
        <sz val="10"/>
        <rFont val="Times New Roman"/>
        <family val="1"/>
        <charset val="162"/>
      </rPr>
      <t>S0.007.100.1</t>
    </r>
  </si>
  <si>
    <r>
      <rPr>
        <sz val="10"/>
        <rFont val="Times New Roman"/>
        <family val="1"/>
        <charset val="162"/>
      </rPr>
      <t>40</t>
    </r>
    <r>
      <rPr>
        <sz val="10"/>
        <rFont val="Times New Roman"/>
        <family val="1"/>
        <charset val="162"/>
      </rPr>
      <t xml:space="preserve"> mt</t>
    </r>
  </si>
  <si>
    <r>
      <rPr>
        <sz val="10"/>
        <rFont val="Times New Roman"/>
        <family val="1"/>
        <charset val="162"/>
      </rPr>
      <t>024</t>
    </r>
    <r>
      <rPr>
        <sz val="10"/>
        <rFont val="Times New Roman"/>
        <family val="1"/>
        <charset val="162"/>
      </rPr>
      <t xml:space="preserve"> 001</t>
    </r>
  </si>
  <si>
    <r>
      <rPr>
        <sz val="10"/>
        <rFont val="Times New Roman"/>
        <family val="1"/>
        <charset val="162"/>
      </rPr>
      <t>TPSL</t>
    </r>
    <r>
      <rPr>
        <sz val="10"/>
        <rFont val="Times New Roman"/>
        <family val="1"/>
        <charset val="162"/>
      </rPr>
      <t xml:space="preserve"> 40-</t>
    </r>
    <r>
      <rPr>
        <sz val="10"/>
        <rFont val="Times New Roman"/>
        <family val="1"/>
        <charset val="162"/>
      </rPr>
      <t xml:space="preserve"> SV</t>
    </r>
    <r>
      <rPr>
        <sz val="10"/>
        <rFont val="Times New Roman"/>
        <family val="1"/>
        <charset val="162"/>
      </rPr>
      <t xml:space="preserve"> 27X12,5</t>
    </r>
  </si>
  <si>
    <r>
      <rPr>
        <sz val="10"/>
        <rFont val="Times New Roman"/>
        <family val="1"/>
        <charset val="162"/>
      </rPr>
      <t>Gümüş</t>
    </r>
  </si>
  <si>
    <r>
      <rPr>
        <sz val="10"/>
        <rFont val="Times New Roman"/>
        <family val="1"/>
        <charset val="162"/>
      </rPr>
      <t>024</t>
    </r>
    <r>
      <rPr>
        <sz val="10"/>
        <rFont val="Times New Roman"/>
        <family val="1"/>
        <charset val="162"/>
      </rPr>
      <t xml:space="preserve"> 002</t>
    </r>
  </si>
  <si>
    <r>
      <rPr>
        <sz val="10"/>
        <rFont val="Times New Roman"/>
        <family val="1"/>
        <charset val="162"/>
      </rPr>
      <t>TPSL</t>
    </r>
    <r>
      <rPr>
        <sz val="10"/>
        <rFont val="Times New Roman"/>
        <family val="1"/>
        <charset val="162"/>
      </rPr>
      <t xml:space="preserve"> 40-</t>
    </r>
    <r>
      <rPr>
        <sz val="10"/>
        <rFont val="Times New Roman"/>
        <family val="1"/>
        <charset val="162"/>
      </rPr>
      <t xml:space="preserve"> SV</t>
    </r>
    <r>
      <rPr>
        <sz val="10"/>
        <rFont val="Times New Roman"/>
        <family val="1"/>
        <charset val="162"/>
      </rPr>
      <t xml:space="preserve"> 27X15</t>
    </r>
  </si>
  <si>
    <r>
      <rPr>
        <sz val="10"/>
        <rFont val="Times New Roman"/>
        <family val="1"/>
        <charset val="162"/>
      </rPr>
      <t>024</t>
    </r>
    <r>
      <rPr>
        <sz val="10"/>
        <rFont val="Times New Roman"/>
        <family val="1"/>
        <charset val="162"/>
      </rPr>
      <t xml:space="preserve"> 003</t>
    </r>
  </si>
  <si>
    <r>
      <rPr>
        <sz val="10"/>
        <rFont val="Times New Roman"/>
        <family val="1"/>
        <charset val="162"/>
      </rPr>
      <t>TPSL</t>
    </r>
    <r>
      <rPr>
        <sz val="10"/>
        <rFont val="Times New Roman"/>
        <family val="1"/>
        <charset val="162"/>
      </rPr>
      <t xml:space="preserve"> 40-</t>
    </r>
    <r>
      <rPr>
        <sz val="10"/>
        <rFont val="Times New Roman"/>
        <family val="1"/>
        <charset val="162"/>
      </rPr>
      <t xml:space="preserve"> SV</t>
    </r>
    <r>
      <rPr>
        <sz val="10"/>
        <rFont val="Times New Roman"/>
        <family val="1"/>
        <charset val="162"/>
      </rPr>
      <t xml:space="preserve"> 27X18</t>
    </r>
  </si>
  <si>
    <r>
      <rPr>
        <sz val="10"/>
        <rFont val="Times New Roman"/>
        <family val="1"/>
        <charset val="162"/>
      </rPr>
      <t>024</t>
    </r>
    <r>
      <rPr>
        <sz val="10"/>
        <rFont val="Times New Roman"/>
        <family val="1"/>
        <charset val="162"/>
      </rPr>
      <t xml:space="preserve"> 004</t>
    </r>
  </si>
  <si>
    <r>
      <rPr>
        <sz val="10"/>
        <rFont val="Times New Roman"/>
        <family val="1"/>
        <charset val="162"/>
      </rPr>
      <t>TPSL</t>
    </r>
    <r>
      <rPr>
        <sz val="10"/>
        <rFont val="Times New Roman"/>
        <family val="1"/>
        <charset val="162"/>
      </rPr>
      <t xml:space="preserve"> 40-</t>
    </r>
    <r>
      <rPr>
        <sz val="10"/>
        <rFont val="Times New Roman"/>
        <family val="1"/>
        <charset val="162"/>
      </rPr>
      <t xml:space="preserve"> SV</t>
    </r>
    <r>
      <rPr>
        <sz val="10"/>
        <rFont val="Times New Roman"/>
        <family val="1"/>
        <charset val="162"/>
      </rPr>
      <t xml:space="preserve"> 35X18</t>
    </r>
  </si>
  <si>
    <r>
      <rPr>
        <sz val="10"/>
        <rFont val="Times New Roman"/>
        <family val="1"/>
        <charset val="162"/>
      </rPr>
      <t>024</t>
    </r>
    <r>
      <rPr>
        <sz val="10"/>
        <rFont val="Times New Roman"/>
        <family val="1"/>
        <charset val="162"/>
      </rPr>
      <t xml:space="preserve"> 006</t>
    </r>
  </si>
  <si>
    <r>
      <rPr>
        <sz val="10"/>
        <rFont val="Times New Roman"/>
        <family val="1"/>
        <charset val="162"/>
      </rPr>
      <t>TPSL</t>
    </r>
    <r>
      <rPr>
        <sz val="10"/>
        <rFont val="Times New Roman"/>
        <family val="1"/>
        <charset val="162"/>
      </rPr>
      <t xml:space="preserve"> 40-</t>
    </r>
    <r>
      <rPr>
        <sz val="10"/>
        <rFont val="Times New Roman"/>
        <family val="1"/>
        <charset val="162"/>
      </rPr>
      <t xml:space="preserve"> SV</t>
    </r>
    <r>
      <rPr>
        <sz val="10"/>
        <rFont val="Times New Roman"/>
        <family val="1"/>
        <charset val="162"/>
      </rPr>
      <t xml:space="preserve"> 60X30</t>
    </r>
  </si>
  <si>
    <r>
      <rPr>
        <sz val="10"/>
        <rFont val="Times New Roman"/>
        <family val="1"/>
        <charset val="162"/>
      </rPr>
      <t>022</t>
    </r>
    <r>
      <rPr>
        <sz val="10"/>
        <rFont val="Times New Roman"/>
        <family val="1"/>
        <charset val="162"/>
      </rPr>
      <t xml:space="preserve"> 001</t>
    </r>
  </si>
  <si>
    <r>
      <rPr>
        <sz val="10"/>
        <rFont val="Times New Roman"/>
        <family val="1"/>
        <charset val="162"/>
      </rPr>
      <t>SPET</t>
    </r>
    <r>
      <rPr>
        <sz val="10"/>
        <rFont val="Times New Roman"/>
        <family val="1"/>
        <charset val="162"/>
      </rPr>
      <t xml:space="preserve"> 40-27X12.5</t>
    </r>
    <r>
      <rPr>
        <sz val="10"/>
        <rFont val="Times New Roman"/>
        <family val="1"/>
        <charset val="162"/>
      </rPr>
      <t xml:space="preserve"> S</t>
    </r>
  </si>
  <si>
    <r>
      <rPr>
        <sz val="10"/>
        <rFont val="Times New Roman"/>
        <family val="1"/>
        <charset val="162"/>
      </rPr>
      <t>022</t>
    </r>
    <r>
      <rPr>
        <sz val="10"/>
        <rFont val="Times New Roman"/>
        <family val="1"/>
        <charset val="162"/>
      </rPr>
      <t xml:space="preserve"> 002</t>
    </r>
  </si>
  <si>
    <r>
      <rPr>
        <sz val="10"/>
        <rFont val="Times New Roman"/>
        <family val="1"/>
        <charset val="162"/>
      </rPr>
      <t>SPET</t>
    </r>
    <r>
      <rPr>
        <sz val="10"/>
        <rFont val="Times New Roman"/>
        <family val="1"/>
        <charset val="162"/>
      </rPr>
      <t xml:space="preserve"> 40-27X15</t>
    </r>
    <r>
      <rPr>
        <sz val="10"/>
        <rFont val="Times New Roman"/>
        <family val="1"/>
        <charset val="162"/>
      </rPr>
      <t xml:space="preserve"> S</t>
    </r>
  </si>
  <si>
    <r>
      <rPr>
        <sz val="10"/>
        <rFont val="Times New Roman"/>
        <family val="1"/>
        <charset val="162"/>
      </rPr>
      <t>022</t>
    </r>
    <r>
      <rPr>
        <sz val="10"/>
        <rFont val="Times New Roman"/>
        <family val="1"/>
        <charset val="162"/>
      </rPr>
      <t xml:space="preserve"> 003</t>
    </r>
  </si>
  <si>
    <r>
      <rPr>
        <sz val="10"/>
        <rFont val="Times New Roman"/>
        <family val="1"/>
        <charset val="162"/>
      </rPr>
      <t>SPET</t>
    </r>
    <r>
      <rPr>
        <sz val="10"/>
        <rFont val="Times New Roman"/>
        <family val="1"/>
        <charset val="162"/>
      </rPr>
      <t xml:space="preserve"> 40-27X18</t>
    </r>
    <r>
      <rPr>
        <sz val="10"/>
        <rFont val="Times New Roman"/>
        <family val="1"/>
        <charset val="162"/>
      </rPr>
      <t xml:space="preserve"> S</t>
    </r>
  </si>
  <si>
    <r>
      <rPr>
        <sz val="10"/>
        <rFont val="Times New Roman"/>
        <family val="1"/>
        <charset val="162"/>
      </rPr>
      <t>022</t>
    </r>
    <r>
      <rPr>
        <sz val="10"/>
        <rFont val="Times New Roman"/>
        <family val="1"/>
        <charset val="162"/>
      </rPr>
      <t xml:space="preserve"> 004</t>
    </r>
  </si>
  <si>
    <r>
      <rPr>
        <sz val="10"/>
        <rFont val="Times New Roman"/>
        <family val="1"/>
        <charset val="162"/>
      </rPr>
      <t>SPET</t>
    </r>
    <r>
      <rPr>
        <sz val="10"/>
        <rFont val="Times New Roman"/>
        <family val="1"/>
        <charset val="162"/>
      </rPr>
      <t xml:space="preserve"> 40-35X18</t>
    </r>
    <r>
      <rPr>
        <sz val="10"/>
        <rFont val="Times New Roman"/>
        <family val="1"/>
        <charset val="162"/>
      </rPr>
      <t xml:space="preserve"> S</t>
    </r>
  </si>
  <si>
    <r>
      <rPr>
        <sz val="10"/>
        <rFont val="Times New Roman"/>
        <family val="1"/>
        <charset val="162"/>
      </rPr>
      <t>022</t>
    </r>
    <r>
      <rPr>
        <sz val="10"/>
        <rFont val="Times New Roman"/>
        <family val="1"/>
        <charset val="162"/>
      </rPr>
      <t xml:space="preserve"> 005</t>
    </r>
  </si>
  <si>
    <r>
      <rPr>
        <sz val="10"/>
        <rFont val="Times New Roman"/>
        <family val="1"/>
        <charset val="162"/>
      </rPr>
      <t>SPET</t>
    </r>
    <r>
      <rPr>
        <sz val="10"/>
        <rFont val="Times New Roman"/>
        <family val="1"/>
        <charset val="162"/>
      </rPr>
      <t xml:space="preserve"> 40-45X15</t>
    </r>
    <r>
      <rPr>
        <sz val="10"/>
        <rFont val="Times New Roman"/>
        <family val="1"/>
        <charset val="162"/>
      </rPr>
      <t xml:space="preserve"> S</t>
    </r>
  </si>
  <si>
    <r>
      <rPr>
        <sz val="10"/>
        <rFont val="Times New Roman"/>
        <family val="1"/>
        <charset val="162"/>
      </rPr>
      <t>022</t>
    </r>
    <r>
      <rPr>
        <sz val="10"/>
        <rFont val="Times New Roman"/>
        <family val="1"/>
        <charset val="162"/>
      </rPr>
      <t xml:space="preserve"> 006</t>
    </r>
  </si>
  <si>
    <r>
      <rPr>
        <sz val="10"/>
        <rFont val="Times New Roman"/>
        <family val="1"/>
        <charset val="162"/>
      </rPr>
      <t>SPET</t>
    </r>
    <r>
      <rPr>
        <sz val="10"/>
        <rFont val="Times New Roman"/>
        <family val="1"/>
        <charset val="162"/>
      </rPr>
      <t xml:space="preserve"> 40-70X30</t>
    </r>
    <r>
      <rPr>
        <sz val="10"/>
        <rFont val="Times New Roman"/>
        <family val="1"/>
        <charset val="162"/>
      </rPr>
      <t xml:space="preserve"> S</t>
    </r>
  </si>
  <si>
    <r>
      <rPr>
        <sz val="10"/>
        <rFont val="Times New Roman"/>
        <family val="1"/>
        <charset val="162"/>
      </rPr>
      <t>022</t>
    </r>
    <r>
      <rPr>
        <sz val="10"/>
        <rFont val="Times New Roman"/>
        <family val="1"/>
        <charset val="162"/>
      </rPr>
      <t xml:space="preserve"> 007</t>
    </r>
  </si>
  <si>
    <r>
      <rPr>
        <sz val="10"/>
        <rFont val="Times New Roman"/>
        <family val="1"/>
        <charset val="162"/>
      </rPr>
      <t>SPET</t>
    </r>
    <r>
      <rPr>
        <sz val="10"/>
        <rFont val="Times New Roman"/>
        <family val="1"/>
        <charset val="162"/>
      </rPr>
      <t xml:space="preserve"> 40-90X40</t>
    </r>
    <r>
      <rPr>
        <sz val="10"/>
        <rFont val="Times New Roman"/>
        <family val="1"/>
        <charset val="162"/>
      </rPr>
      <t xml:space="preserve"> S</t>
    </r>
  </si>
  <si>
    <r>
      <rPr>
        <sz val="10"/>
        <rFont val="Times New Roman"/>
        <family val="1"/>
        <charset val="162"/>
      </rPr>
      <t>Tip</t>
    </r>
  </si>
  <si>
    <r>
      <rPr>
        <sz val="10"/>
        <rFont val="Times New Roman"/>
        <family val="1"/>
        <charset val="162"/>
      </rPr>
      <t>017</t>
    </r>
    <r>
      <rPr>
        <sz val="10"/>
        <rFont val="Times New Roman"/>
        <family val="1"/>
        <charset val="162"/>
      </rPr>
      <t xml:space="preserve"> 001</t>
    </r>
  </si>
  <si>
    <r>
      <rPr>
        <sz val="10"/>
        <rFont val="Times New Roman"/>
        <family val="1"/>
        <charset val="162"/>
      </rPr>
      <t>Y-KPIP-40x30-18x27</t>
    </r>
  </si>
  <si>
    <r>
      <rPr>
        <sz val="10"/>
        <rFont val="Times New Roman"/>
        <family val="1"/>
        <charset val="162"/>
      </rPr>
      <t>18X27</t>
    </r>
    <r>
      <rPr>
        <sz val="10"/>
        <rFont val="Times New Roman"/>
        <family val="1"/>
        <charset val="162"/>
      </rPr>
      <t xml:space="preserve"> Etikete</t>
    </r>
    <r>
      <rPr>
        <sz val="10"/>
        <rFont val="Times New Roman"/>
        <family val="1"/>
        <charset val="162"/>
      </rPr>
      <t xml:space="preserve"> uygun,</t>
    </r>
    <r>
      <rPr>
        <sz val="10"/>
        <rFont val="Times New Roman"/>
        <family val="1"/>
        <charset val="162"/>
      </rPr>
      <t xml:space="preserve"> Buton</t>
    </r>
    <r>
      <rPr>
        <sz val="10"/>
        <rFont val="Times New Roman"/>
        <family val="1"/>
        <charset val="162"/>
      </rPr>
      <t xml:space="preserve"> etiket</t>
    </r>
    <r>
      <rPr>
        <sz val="10"/>
        <rFont val="Times New Roman"/>
        <family val="1"/>
        <charset val="162"/>
      </rPr>
      <t xml:space="preserve"> kılıfı</t>
    </r>
  </si>
  <si>
    <r>
      <rPr>
        <sz val="10"/>
        <rFont val="Times New Roman"/>
        <family val="1"/>
        <charset val="162"/>
      </rPr>
      <t>017</t>
    </r>
    <r>
      <rPr>
        <sz val="10"/>
        <rFont val="Times New Roman"/>
        <family val="1"/>
        <charset val="162"/>
      </rPr>
      <t xml:space="preserve"> 003</t>
    </r>
  </si>
  <si>
    <r>
      <rPr>
        <sz val="10"/>
        <rFont val="Times New Roman"/>
        <family val="1"/>
        <charset val="162"/>
      </rPr>
      <t>Y-KPIP-17X30</t>
    </r>
  </si>
  <si>
    <r>
      <rPr>
        <sz val="10"/>
        <rFont val="Times New Roman"/>
        <family val="1"/>
        <charset val="162"/>
      </rPr>
      <t>15X27</t>
    </r>
    <r>
      <rPr>
        <sz val="10"/>
        <rFont val="Times New Roman"/>
        <family val="1"/>
        <charset val="162"/>
      </rPr>
      <t xml:space="preserve"> Etikete</t>
    </r>
    <r>
      <rPr>
        <sz val="10"/>
        <rFont val="Times New Roman"/>
        <family val="1"/>
        <charset val="162"/>
      </rPr>
      <t xml:space="preserve"> uygun,Pano</t>
    </r>
    <r>
      <rPr>
        <sz val="10"/>
        <rFont val="Times New Roman"/>
        <family val="1"/>
        <charset val="162"/>
      </rPr>
      <t xml:space="preserve"> etiket</t>
    </r>
    <r>
      <rPr>
        <sz val="10"/>
        <rFont val="Times New Roman"/>
        <family val="1"/>
        <charset val="162"/>
      </rPr>
      <t xml:space="preserve"> kılıfı</t>
    </r>
  </si>
  <si>
    <r>
      <rPr>
        <sz val="10"/>
        <rFont val="Times New Roman"/>
        <family val="1"/>
        <charset val="162"/>
      </rPr>
      <t>017</t>
    </r>
    <r>
      <rPr>
        <sz val="10"/>
        <rFont val="Times New Roman"/>
        <family val="1"/>
        <charset val="162"/>
      </rPr>
      <t xml:space="preserve"> 004</t>
    </r>
  </si>
  <si>
    <r>
      <rPr>
        <sz val="10"/>
        <rFont val="Times New Roman"/>
        <family val="1"/>
        <charset val="162"/>
      </rPr>
      <t>Y-KPIP-17X52</t>
    </r>
  </si>
  <si>
    <r>
      <rPr>
        <sz val="10"/>
        <rFont val="Times New Roman"/>
        <family val="1"/>
        <charset val="162"/>
      </rPr>
      <t>17X50</t>
    </r>
    <r>
      <rPr>
        <sz val="10"/>
        <rFont val="Times New Roman"/>
        <family val="1"/>
        <charset val="162"/>
      </rPr>
      <t xml:space="preserve"> Etikete</t>
    </r>
    <r>
      <rPr>
        <sz val="10"/>
        <rFont val="Times New Roman"/>
        <family val="1"/>
        <charset val="162"/>
      </rPr>
      <t xml:space="preserve"> uygun,</t>
    </r>
    <r>
      <rPr>
        <sz val="10"/>
        <rFont val="Times New Roman"/>
        <family val="1"/>
        <charset val="162"/>
      </rPr>
      <t xml:space="preserve"> Pano</t>
    </r>
    <r>
      <rPr>
        <sz val="10"/>
        <rFont val="Times New Roman"/>
        <family val="1"/>
        <charset val="162"/>
      </rPr>
      <t xml:space="preserve"> etiket</t>
    </r>
    <r>
      <rPr>
        <sz val="10"/>
        <rFont val="Times New Roman"/>
        <family val="1"/>
        <charset val="162"/>
      </rPr>
      <t xml:space="preserve"> kılıfı</t>
    </r>
  </si>
  <si>
    <r>
      <rPr>
        <sz val="10"/>
        <rFont val="Times New Roman"/>
        <family val="1"/>
        <charset val="162"/>
      </rPr>
      <t>017</t>
    </r>
    <r>
      <rPr>
        <sz val="10"/>
        <rFont val="Times New Roman"/>
        <family val="1"/>
        <charset val="162"/>
      </rPr>
      <t xml:space="preserve"> 005</t>
    </r>
  </si>
  <si>
    <r>
      <rPr>
        <sz val="10"/>
        <rFont val="Times New Roman"/>
        <family val="1"/>
        <charset val="162"/>
      </rPr>
      <t>Y-KPIP-17X70</t>
    </r>
  </si>
  <si>
    <r>
      <rPr>
        <sz val="10"/>
        <rFont val="Times New Roman"/>
        <family val="1"/>
        <charset val="162"/>
      </rPr>
      <t>17X67</t>
    </r>
    <r>
      <rPr>
        <sz val="10"/>
        <rFont val="Times New Roman"/>
        <family val="1"/>
        <charset val="162"/>
      </rPr>
      <t xml:space="preserve"> Etikete</t>
    </r>
    <r>
      <rPr>
        <sz val="10"/>
        <rFont val="Times New Roman"/>
        <family val="1"/>
        <charset val="162"/>
      </rPr>
      <t xml:space="preserve"> uygun,</t>
    </r>
    <r>
      <rPr>
        <sz val="10"/>
        <rFont val="Times New Roman"/>
        <family val="1"/>
        <charset val="162"/>
      </rPr>
      <t xml:space="preserve"> Pano</t>
    </r>
    <r>
      <rPr>
        <sz val="10"/>
        <rFont val="Times New Roman"/>
        <family val="1"/>
        <charset val="162"/>
      </rPr>
      <t xml:space="preserve"> etiket</t>
    </r>
    <r>
      <rPr>
        <sz val="10"/>
        <rFont val="Times New Roman"/>
        <family val="1"/>
        <charset val="162"/>
      </rPr>
      <t xml:space="preserve"> kılıfı</t>
    </r>
  </si>
  <si>
    <r>
      <rPr>
        <sz val="10"/>
        <rFont val="Times New Roman"/>
        <family val="1"/>
        <charset val="162"/>
      </rPr>
      <t>023</t>
    </r>
    <r>
      <rPr>
        <sz val="10"/>
        <rFont val="Times New Roman"/>
        <family val="1"/>
        <charset val="162"/>
      </rPr>
      <t xml:space="preserve"> 002</t>
    </r>
  </si>
  <si>
    <r>
      <rPr>
        <sz val="10"/>
        <rFont val="Times New Roman"/>
        <family val="1"/>
        <charset val="162"/>
      </rPr>
      <t>T-KPIP</t>
    </r>
    <r>
      <rPr>
        <sz val="10"/>
        <rFont val="Times New Roman"/>
        <family val="1"/>
        <charset val="162"/>
      </rPr>
      <t xml:space="preserve"> 40-27X18</t>
    </r>
    <r>
      <rPr>
        <sz val="10"/>
        <rFont val="Times New Roman"/>
        <family val="1"/>
        <charset val="162"/>
      </rPr>
      <t xml:space="preserve"> Y/W</t>
    </r>
  </si>
  <si>
    <r>
      <rPr>
        <sz val="10"/>
        <rFont val="Times New Roman"/>
        <family val="1"/>
        <charset val="162"/>
      </rPr>
      <t>Y-KPIP</t>
    </r>
    <r>
      <rPr>
        <sz val="10"/>
        <rFont val="Times New Roman"/>
        <family val="1"/>
        <charset val="162"/>
      </rPr>
      <t xml:space="preserve"> 40x30</t>
    </r>
    <r>
      <rPr>
        <sz val="10"/>
        <rFont val="Times New Roman"/>
        <family val="1"/>
        <charset val="162"/>
      </rPr>
      <t xml:space="preserve"> Buton</t>
    </r>
    <r>
      <rPr>
        <sz val="10"/>
        <rFont val="Times New Roman"/>
        <family val="1"/>
        <charset val="162"/>
      </rPr>
      <t xml:space="preserve"> Etiket</t>
    </r>
    <r>
      <rPr>
        <sz val="10"/>
        <rFont val="Times New Roman"/>
        <family val="1"/>
        <charset val="162"/>
      </rPr>
      <t xml:space="preserve"> kılıfına</t>
    </r>
    <r>
      <rPr>
        <sz val="10"/>
        <rFont val="Times New Roman"/>
        <family val="1"/>
        <charset val="162"/>
      </rPr>
      <t xml:space="preserve"> uygun</t>
    </r>
  </si>
  <si>
    <r>
      <rPr>
        <sz val="10"/>
        <rFont val="Times New Roman"/>
        <family val="1"/>
        <charset val="162"/>
      </rPr>
      <t>023</t>
    </r>
    <r>
      <rPr>
        <sz val="10"/>
        <rFont val="Times New Roman"/>
        <family val="1"/>
        <charset val="162"/>
      </rPr>
      <t xml:space="preserve"> 003</t>
    </r>
  </si>
  <si>
    <r>
      <rPr>
        <sz val="10"/>
        <rFont val="Times New Roman"/>
        <family val="1"/>
        <charset val="162"/>
      </rPr>
      <t>T-KPIP</t>
    </r>
    <r>
      <rPr>
        <sz val="10"/>
        <rFont val="Times New Roman"/>
        <family val="1"/>
        <charset val="162"/>
      </rPr>
      <t xml:space="preserve"> 40-27X15</t>
    </r>
    <r>
      <rPr>
        <sz val="10"/>
        <rFont val="Times New Roman"/>
        <family val="1"/>
        <charset val="162"/>
      </rPr>
      <t xml:space="preserve"> Y/W</t>
    </r>
  </si>
  <si>
    <r>
      <rPr>
        <sz val="10"/>
        <rFont val="Times New Roman"/>
        <family val="1"/>
        <charset val="162"/>
      </rPr>
      <t>Y-KPIP-17x30</t>
    </r>
    <r>
      <rPr>
        <sz val="10"/>
        <rFont val="Times New Roman"/>
        <family val="1"/>
        <charset val="162"/>
      </rPr>
      <t xml:space="preserve"> Etikete</t>
    </r>
    <r>
      <rPr>
        <sz val="10"/>
        <rFont val="Times New Roman"/>
        <family val="1"/>
        <charset val="162"/>
      </rPr>
      <t xml:space="preserve"> kılıfına</t>
    </r>
    <r>
      <rPr>
        <sz val="10"/>
        <rFont val="Times New Roman"/>
        <family val="1"/>
        <charset val="162"/>
      </rPr>
      <t xml:space="preserve"> uygun</t>
    </r>
  </si>
  <si>
    <r>
      <rPr>
        <sz val="10"/>
        <rFont val="Times New Roman"/>
        <family val="1"/>
        <charset val="162"/>
      </rPr>
      <t>023</t>
    </r>
    <r>
      <rPr>
        <sz val="10"/>
        <rFont val="Times New Roman"/>
        <family val="1"/>
        <charset val="162"/>
      </rPr>
      <t xml:space="preserve"> 004</t>
    </r>
  </si>
  <si>
    <r>
      <rPr>
        <sz val="10"/>
        <rFont val="Times New Roman"/>
        <family val="1"/>
        <charset val="162"/>
      </rPr>
      <t>T-KPIP</t>
    </r>
    <r>
      <rPr>
        <sz val="10"/>
        <rFont val="Times New Roman"/>
        <family val="1"/>
        <charset val="162"/>
      </rPr>
      <t xml:space="preserve"> 40-50X15</t>
    </r>
    <r>
      <rPr>
        <sz val="10"/>
        <rFont val="Times New Roman"/>
        <family val="1"/>
        <charset val="162"/>
      </rPr>
      <t xml:space="preserve"> Y/W</t>
    </r>
  </si>
  <si>
    <r>
      <rPr>
        <sz val="10"/>
        <rFont val="Times New Roman"/>
        <family val="1"/>
        <charset val="162"/>
      </rPr>
      <t>Y-KPIP-17X52</t>
    </r>
    <r>
      <rPr>
        <sz val="10"/>
        <rFont val="Times New Roman"/>
        <family val="1"/>
        <charset val="162"/>
      </rPr>
      <t xml:space="preserve"> Etikete</t>
    </r>
    <r>
      <rPr>
        <sz val="10"/>
        <rFont val="Times New Roman"/>
        <family val="1"/>
        <charset val="162"/>
      </rPr>
      <t xml:space="preserve"> kılıfına</t>
    </r>
    <r>
      <rPr>
        <sz val="10"/>
        <rFont val="Times New Roman"/>
        <family val="1"/>
        <charset val="162"/>
      </rPr>
      <t xml:space="preserve"> uygun</t>
    </r>
  </si>
  <si>
    <r>
      <rPr>
        <sz val="10"/>
        <rFont val="Times New Roman"/>
        <family val="1"/>
        <charset val="162"/>
      </rPr>
      <t>023</t>
    </r>
    <r>
      <rPr>
        <sz val="10"/>
        <rFont val="Times New Roman"/>
        <family val="1"/>
        <charset val="162"/>
      </rPr>
      <t xml:space="preserve"> 005</t>
    </r>
  </si>
  <si>
    <r>
      <rPr>
        <sz val="10"/>
        <rFont val="Times New Roman"/>
        <family val="1"/>
        <charset val="162"/>
      </rPr>
      <t>T-KPIP</t>
    </r>
    <r>
      <rPr>
        <sz val="10"/>
        <rFont val="Times New Roman"/>
        <family val="1"/>
        <charset val="162"/>
      </rPr>
      <t xml:space="preserve"> 40-67X15</t>
    </r>
    <r>
      <rPr>
        <sz val="10"/>
        <rFont val="Times New Roman"/>
        <family val="1"/>
        <charset val="162"/>
      </rPr>
      <t xml:space="preserve"> Y/W</t>
    </r>
  </si>
  <si>
    <r>
      <rPr>
        <sz val="10"/>
        <rFont val="Times New Roman"/>
        <family val="1"/>
        <charset val="162"/>
      </rPr>
      <t>Y-KPIP-17X70</t>
    </r>
    <r>
      <rPr>
        <sz val="10"/>
        <rFont val="Times New Roman"/>
        <family val="1"/>
        <charset val="162"/>
      </rPr>
      <t xml:space="preserve"> Etikete</t>
    </r>
    <r>
      <rPr>
        <sz val="10"/>
        <rFont val="Times New Roman"/>
        <family val="1"/>
        <charset val="162"/>
      </rPr>
      <t xml:space="preserve"> kılıfına</t>
    </r>
    <r>
      <rPr>
        <sz val="10"/>
        <rFont val="Times New Roman"/>
        <family val="1"/>
        <charset val="162"/>
      </rPr>
      <t xml:space="preserve"> uygun</t>
    </r>
  </si>
  <si>
    <r>
      <rPr>
        <sz val="10"/>
        <rFont val="Times New Roman"/>
        <family val="1"/>
        <charset val="162"/>
      </rPr>
      <t>*</t>
    </r>
    <r>
      <rPr>
        <sz val="10"/>
        <rFont val="Times New Roman"/>
        <family val="1"/>
        <charset val="162"/>
      </rPr>
      <t xml:space="preserve"> T-KPIP</t>
    </r>
    <r>
      <rPr>
        <sz val="10"/>
        <rFont val="Times New Roman"/>
        <family val="1"/>
        <charset val="162"/>
      </rPr>
      <t xml:space="preserve"> 40</t>
    </r>
    <r>
      <rPr>
        <sz val="10"/>
        <rFont val="Times New Roman"/>
        <family val="1"/>
        <charset val="162"/>
      </rPr>
      <t xml:space="preserve"> etiketleri</t>
    </r>
    <r>
      <rPr>
        <sz val="10"/>
        <rFont val="Times New Roman"/>
        <family val="1"/>
        <charset val="162"/>
      </rPr>
      <t xml:space="preserve"> MTT</t>
    </r>
    <r>
      <rPr>
        <sz val="10"/>
        <rFont val="Times New Roman"/>
        <family val="1"/>
        <charset val="162"/>
      </rPr>
      <t xml:space="preserve"> 210</t>
    </r>
    <r>
      <rPr>
        <sz val="10"/>
        <rFont val="Times New Roman"/>
        <family val="1"/>
        <charset val="162"/>
      </rPr>
      <t xml:space="preserve"> ve</t>
    </r>
    <r>
      <rPr>
        <sz val="10"/>
        <rFont val="Times New Roman"/>
        <family val="1"/>
        <charset val="162"/>
      </rPr>
      <t xml:space="preserve"> MTT</t>
    </r>
    <r>
      <rPr>
        <sz val="10"/>
        <rFont val="Times New Roman"/>
        <family val="1"/>
        <charset val="162"/>
      </rPr>
      <t xml:space="preserve"> 300</t>
    </r>
    <r>
      <rPr>
        <sz val="10"/>
        <rFont val="Times New Roman"/>
        <family val="1"/>
        <charset val="162"/>
      </rPr>
      <t xml:space="preserve"> ile</t>
    </r>
    <r>
      <rPr>
        <sz val="10"/>
        <rFont val="Times New Roman"/>
        <family val="1"/>
        <charset val="162"/>
      </rPr>
      <t xml:space="preserve"> yazdırılır.</t>
    </r>
  </si>
  <si>
    <r>
      <rPr>
        <sz val="10"/>
        <rFont val="Times New Roman"/>
        <family val="1"/>
        <charset val="162"/>
      </rPr>
      <t>019</t>
    </r>
    <r>
      <rPr>
        <sz val="10"/>
        <rFont val="Times New Roman"/>
        <family val="1"/>
        <charset val="162"/>
      </rPr>
      <t xml:space="preserve"> 001</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</si>
  <si>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12X9</t>
    </r>
    <r>
      <rPr>
        <sz val="10"/>
        <rFont val="Times New Roman"/>
        <family val="1"/>
        <charset val="162"/>
      </rPr>
      <t xml:space="preserve"> S</t>
    </r>
  </si>
  <si>
    <r>
      <rPr>
        <sz val="10"/>
        <rFont val="Times New Roman"/>
        <family val="1"/>
        <charset val="162"/>
      </rPr>
      <t>Pano</t>
    </r>
    <r>
      <rPr>
        <sz val="10"/>
        <rFont val="Times New Roman"/>
        <family val="1"/>
        <charset val="162"/>
      </rPr>
      <t xml:space="preserve"> içi</t>
    </r>
    <r>
      <rPr>
        <sz val="10"/>
        <rFont val="Times New Roman"/>
        <family val="1"/>
        <charset val="162"/>
      </rPr>
      <t xml:space="preserve"> etiketleme</t>
    </r>
  </si>
  <si>
    <r>
      <rPr>
        <sz val="10"/>
        <rFont val="Times New Roman"/>
        <family val="1"/>
        <charset val="162"/>
      </rPr>
      <t>019</t>
    </r>
    <r>
      <rPr>
        <sz val="10"/>
        <rFont val="Times New Roman"/>
        <family val="1"/>
        <charset val="162"/>
      </rPr>
      <t xml:space="preserve"> 002</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</si>
  <si>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12X9</t>
    </r>
    <r>
      <rPr>
        <sz val="10"/>
        <rFont val="Times New Roman"/>
        <family val="1"/>
        <charset val="162"/>
      </rPr>
      <t xml:space="preserve"> W</t>
    </r>
  </si>
  <si>
    <r>
      <rPr>
        <sz val="10"/>
        <rFont val="Times New Roman"/>
        <family val="1"/>
        <charset val="162"/>
      </rPr>
      <t>019</t>
    </r>
    <r>
      <rPr>
        <sz val="10"/>
        <rFont val="Times New Roman"/>
        <family val="1"/>
        <charset val="162"/>
      </rPr>
      <t xml:space="preserve"> 003</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</si>
  <si>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12X9</t>
    </r>
    <r>
      <rPr>
        <sz val="10"/>
        <rFont val="Times New Roman"/>
        <family val="1"/>
        <charset val="162"/>
      </rPr>
      <t xml:space="preserve"> Y</t>
    </r>
  </si>
  <si>
    <r>
      <rPr>
        <sz val="10"/>
        <rFont val="Times New Roman"/>
        <family val="1"/>
        <charset val="162"/>
      </rPr>
      <t>019</t>
    </r>
    <r>
      <rPr>
        <sz val="10"/>
        <rFont val="Times New Roman"/>
        <family val="1"/>
        <charset val="162"/>
      </rPr>
      <t xml:space="preserve"> 004</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</si>
  <si>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15X6</t>
    </r>
    <r>
      <rPr>
        <sz val="10"/>
        <rFont val="Times New Roman"/>
        <family val="1"/>
        <charset val="162"/>
      </rPr>
      <t xml:space="preserve"> S</t>
    </r>
  </si>
  <si>
    <r>
      <rPr>
        <sz val="10"/>
        <rFont val="Times New Roman"/>
        <family val="1"/>
        <charset val="162"/>
      </rPr>
      <t>019</t>
    </r>
    <r>
      <rPr>
        <sz val="10"/>
        <rFont val="Times New Roman"/>
        <family val="1"/>
        <charset val="162"/>
      </rPr>
      <t xml:space="preserve"> 005</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</si>
  <si>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15X6</t>
    </r>
    <r>
      <rPr>
        <sz val="10"/>
        <rFont val="Times New Roman"/>
        <family val="1"/>
        <charset val="162"/>
      </rPr>
      <t xml:space="preserve"> W</t>
    </r>
  </si>
  <si>
    <r>
      <rPr>
        <sz val="10"/>
        <rFont val="Times New Roman"/>
        <family val="1"/>
        <charset val="162"/>
      </rPr>
      <t>019</t>
    </r>
    <r>
      <rPr>
        <sz val="10"/>
        <rFont val="Times New Roman"/>
        <family val="1"/>
        <charset val="162"/>
      </rPr>
      <t xml:space="preserve"> 006</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</si>
  <si>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15X6</t>
    </r>
    <r>
      <rPr>
        <sz val="10"/>
        <rFont val="Times New Roman"/>
        <family val="1"/>
        <charset val="162"/>
      </rPr>
      <t xml:space="preserve"> Y</t>
    </r>
  </si>
  <si>
    <r>
      <rPr>
        <sz val="10"/>
        <rFont val="Times New Roman"/>
        <family val="1"/>
        <charset val="162"/>
      </rPr>
      <t>019</t>
    </r>
    <r>
      <rPr>
        <sz val="10"/>
        <rFont val="Times New Roman"/>
        <family val="1"/>
        <charset val="162"/>
      </rPr>
      <t xml:space="preserve"> 007</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</si>
  <si>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15X9</t>
    </r>
    <r>
      <rPr>
        <sz val="10"/>
        <rFont val="Times New Roman"/>
        <family val="1"/>
        <charset val="162"/>
      </rPr>
      <t xml:space="preserve"> S</t>
    </r>
  </si>
  <si>
    <r>
      <rPr>
        <sz val="10"/>
        <rFont val="Times New Roman"/>
        <family val="1"/>
        <charset val="162"/>
      </rPr>
      <t>019</t>
    </r>
    <r>
      <rPr>
        <sz val="10"/>
        <rFont val="Times New Roman"/>
        <family val="1"/>
        <charset val="162"/>
      </rPr>
      <t xml:space="preserve"> 008</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</si>
  <si>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15X9</t>
    </r>
    <r>
      <rPr>
        <sz val="10"/>
        <rFont val="Times New Roman"/>
        <family val="1"/>
        <charset val="162"/>
      </rPr>
      <t xml:space="preserve"> W</t>
    </r>
  </si>
  <si>
    <r>
      <rPr>
        <sz val="10"/>
        <rFont val="Times New Roman"/>
        <family val="1"/>
        <charset val="162"/>
      </rPr>
      <t>019</t>
    </r>
    <r>
      <rPr>
        <sz val="10"/>
        <rFont val="Times New Roman"/>
        <family val="1"/>
        <charset val="162"/>
      </rPr>
      <t xml:space="preserve"> 009</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</si>
  <si>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15X9</t>
    </r>
    <r>
      <rPr>
        <sz val="10"/>
        <rFont val="Times New Roman"/>
        <family val="1"/>
        <charset val="162"/>
      </rPr>
      <t xml:space="preserve"> Y</t>
    </r>
  </si>
  <si>
    <r>
      <rPr>
        <sz val="10"/>
        <rFont val="Times New Roman"/>
        <family val="1"/>
        <charset val="162"/>
      </rPr>
      <t>019</t>
    </r>
    <r>
      <rPr>
        <sz val="10"/>
        <rFont val="Times New Roman"/>
        <family val="1"/>
        <charset val="162"/>
      </rPr>
      <t xml:space="preserve"> 010</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</si>
  <si>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17X10</t>
    </r>
    <r>
      <rPr>
        <sz val="10"/>
        <rFont val="Times New Roman"/>
        <family val="1"/>
        <charset val="162"/>
      </rPr>
      <t xml:space="preserve"> S</t>
    </r>
  </si>
  <si>
    <r>
      <rPr>
        <sz val="10"/>
        <rFont val="Times New Roman"/>
        <family val="1"/>
        <charset val="162"/>
      </rPr>
      <t>019</t>
    </r>
    <r>
      <rPr>
        <sz val="10"/>
        <rFont val="Times New Roman"/>
        <family val="1"/>
        <charset val="162"/>
      </rPr>
      <t xml:space="preserve"> 011</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</si>
  <si>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17X10</t>
    </r>
    <r>
      <rPr>
        <sz val="10"/>
        <rFont val="Times New Roman"/>
        <family val="1"/>
        <charset val="162"/>
      </rPr>
      <t xml:space="preserve"> W</t>
    </r>
  </si>
  <si>
    <r>
      <rPr>
        <sz val="10"/>
        <rFont val="Times New Roman"/>
        <family val="1"/>
        <charset val="162"/>
      </rPr>
      <t>019</t>
    </r>
    <r>
      <rPr>
        <sz val="10"/>
        <rFont val="Times New Roman"/>
        <family val="1"/>
        <charset val="162"/>
      </rPr>
      <t xml:space="preserve"> 012</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</si>
  <si>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17X10</t>
    </r>
    <r>
      <rPr>
        <sz val="10"/>
        <rFont val="Times New Roman"/>
        <family val="1"/>
        <charset val="162"/>
      </rPr>
      <t xml:space="preserve"> Y</t>
    </r>
  </si>
  <si>
    <r>
      <rPr>
        <sz val="10"/>
        <rFont val="Times New Roman"/>
        <family val="1"/>
        <charset val="162"/>
      </rPr>
      <t>019</t>
    </r>
    <r>
      <rPr>
        <sz val="10"/>
        <rFont val="Times New Roman"/>
        <family val="1"/>
        <charset val="162"/>
      </rPr>
      <t xml:space="preserve"> 013</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</si>
  <si>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18X8</t>
    </r>
    <r>
      <rPr>
        <sz val="10"/>
        <rFont val="Times New Roman"/>
        <family val="1"/>
        <charset val="162"/>
      </rPr>
      <t xml:space="preserve"> S</t>
    </r>
  </si>
  <si>
    <r>
      <rPr>
        <sz val="10"/>
        <rFont val="Times New Roman"/>
        <family val="1"/>
        <charset val="162"/>
      </rPr>
      <t>019</t>
    </r>
    <r>
      <rPr>
        <sz val="10"/>
        <rFont val="Times New Roman"/>
        <family val="1"/>
        <charset val="162"/>
      </rPr>
      <t xml:space="preserve"> 014</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</si>
  <si>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18X8</t>
    </r>
    <r>
      <rPr>
        <sz val="10"/>
        <rFont val="Times New Roman"/>
        <family val="1"/>
        <charset val="162"/>
      </rPr>
      <t xml:space="preserve"> W</t>
    </r>
  </si>
  <si>
    <r>
      <rPr>
        <sz val="10"/>
        <rFont val="Times New Roman"/>
        <family val="1"/>
        <charset val="162"/>
      </rPr>
      <t>019</t>
    </r>
    <r>
      <rPr>
        <sz val="10"/>
        <rFont val="Times New Roman"/>
        <family val="1"/>
        <charset val="162"/>
      </rPr>
      <t xml:space="preserve"> 015</t>
    </r>
  </si>
  <si>
    <r>
      <rPr>
        <sz val="10"/>
        <rFont val="Times New Roman"/>
        <family val="1"/>
        <charset val="162"/>
      </rPr>
      <t>PET</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18X8</t>
    </r>
    <r>
      <rPr>
        <sz val="10"/>
        <rFont val="Times New Roman"/>
        <family val="1"/>
        <charset val="162"/>
      </rPr>
      <t xml:space="preserve"> Y</t>
    </r>
  </si>
  <si>
    <r>
      <rPr>
        <sz val="10"/>
        <rFont val="Times New Roman"/>
        <family val="1"/>
        <charset val="162"/>
      </rPr>
      <t>023</t>
    </r>
    <r>
      <rPr>
        <sz val="10"/>
        <rFont val="Times New Roman"/>
        <family val="1"/>
        <charset val="162"/>
      </rPr>
      <t xml:space="preserve"> 006</t>
    </r>
  </si>
  <si>
    <r>
      <rPr>
        <sz val="10"/>
        <rFont val="Times New Roman"/>
        <family val="1"/>
        <charset val="162"/>
      </rPr>
      <t>TPKIP</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8X10</t>
    </r>
    <r>
      <rPr>
        <sz val="10"/>
        <rFont val="Times New Roman"/>
        <family val="1"/>
        <charset val="162"/>
      </rPr>
      <t xml:space="preserve"> W/Y</t>
    </r>
  </si>
  <si>
    <r>
      <rPr>
        <sz val="10"/>
        <rFont val="Times New Roman"/>
        <family val="1"/>
        <charset val="162"/>
      </rPr>
      <t>TTE</t>
    </r>
    <r>
      <rPr>
        <sz val="10"/>
        <rFont val="Times New Roman"/>
        <family val="1"/>
        <charset val="162"/>
      </rPr>
      <t xml:space="preserve"> için</t>
    </r>
    <r>
      <rPr>
        <sz val="10"/>
        <rFont val="Times New Roman"/>
        <family val="1"/>
        <charset val="162"/>
      </rPr>
      <t xml:space="preserve"> kablo</t>
    </r>
    <r>
      <rPr>
        <sz val="10"/>
        <rFont val="Times New Roman"/>
        <family val="1"/>
        <charset val="162"/>
      </rPr>
      <t xml:space="preserve"> işaretleme</t>
    </r>
    <r>
      <rPr>
        <sz val="10"/>
        <rFont val="Times New Roman"/>
        <family val="1"/>
        <charset val="162"/>
      </rPr>
      <t xml:space="preserve"> etiketi</t>
    </r>
  </si>
  <si>
    <r>
      <rPr>
        <sz val="10"/>
        <rFont val="Times New Roman"/>
        <family val="1"/>
        <charset val="162"/>
      </rPr>
      <t>023</t>
    </r>
    <r>
      <rPr>
        <sz val="10"/>
        <rFont val="Times New Roman"/>
        <family val="1"/>
        <charset val="162"/>
      </rPr>
      <t xml:space="preserve"> 007</t>
    </r>
  </si>
  <si>
    <r>
      <rPr>
        <sz val="10"/>
        <rFont val="Times New Roman"/>
        <family val="1"/>
        <charset val="162"/>
      </rPr>
      <t>TPKIP</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8X15</t>
    </r>
    <r>
      <rPr>
        <sz val="10"/>
        <rFont val="Times New Roman"/>
        <family val="1"/>
        <charset val="162"/>
      </rPr>
      <t xml:space="preserve"> W/Y</t>
    </r>
  </si>
  <si>
    <r>
      <rPr>
        <sz val="10"/>
        <rFont val="Times New Roman"/>
        <family val="1"/>
        <charset val="162"/>
      </rPr>
      <t>023</t>
    </r>
    <r>
      <rPr>
        <sz val="10"/>
        <rFont val="Times New Roman"/>
        <family val="1"/>
        <charset val="162"/>
      </rPr>
      <t xml:space="preserve"> 008</t>
    </r>
  </si>
  <si>
    <r>
      <rPr>
        <sz val="10"/>
        <rFont val="Times New Roman"/>
        <family val="1"/>
        <charset val="162"/>
      </rPr>
      <t>TPKIP</t>
    </r>
    <r>
      <rPr>
        <sz val="10"/>
        <rFont val="Times New Roman"/>
        <family val="1"/>
        <charset val="162"/>
      </rPr>
      <t xml:space="preserve"> 40</t>
    </r>
    <r>
      <rPr>
        <sz val="10"/>
        <rFont val="Times New Roman"/>
        <family val="1"/>
        <charset val="162"/>
      </rPr>
      <t xml:space="preserve"> -</t>
    </r>
    <r>
      <rPr>
        <sz val="10"/>
        <rFont val="Times New Roman"/>
        <family val="1"/>
        <charset val="162"/>
      </rPr>
      <t xml:space="preserve"> 8X30</t>
    </r>
    <r>
      <rPr>
        <sz val="10"/>
        <rFont val="Times New Roman"/>
        <family val="1"/>
        <charset val="162"/>
      </rPr>
      <t xml:space="preserve"> W/Y</t>
    </r>
  </si>
  <si>
    <r>
      <rPr>
        <sz val="10"/>
        <rFont val="Times New Roman"/>
        <family val="1"/>
        <charset val="162"/>
      </rPr>
      <t>028</t>
    </r>
    <r>
      <rPr>
        <sz val="10"/>
        <rFont val="Times New Roman"/>
        <family val="1"/>
        <charset val="162"/>
      </rPr>
      <t xml:space="preserve"> 001</t>
    </r>
  </si>
  <si>
    <r>
      <rPr>
        <sz val="10"/>
        <rFont val="Times New Roman"/>
        <family val="1"/>
        <charset val="162"/>
      </rPr>
      <t>TTE</t>
    </r>
    <r>
      <rPr>
        <sz val="10"/>
        <rFont val="Times New Roman"/>
        <family val="1"/>
        <charset val="162"/>
      </rPr>
      <t xml:space="preserve"> 10/0.5-1.0</t>
    </r>
  </si>
  <si>
    <r>
      <rPr>
        <sz val="10"/>
        <rFont val="Times New Roman"/>
        <family val="1"/>
        <charset val="162"/>
      </rPr>
      <t>10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0.5-1.0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</si>
  <si>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002</t>
    </r>
  </si>
  <si>
    <r>
      <rPr>
        <sz val="10"/>
        <rFont val="Times New Roman"/>
        <family val="1"/>
        <charset val="162"/>
      </rPr>
      <t>TTE</t>
    </r>
    <r>
      <rPr>
        <sz val="10"/>
        <rFont val="Times New Roman"/>
        <family val="1"/>
        <charset val="162"/>
      </rPr>
      <t xml:space="preserve"> 10/1.5-2.5</t>
    </r>
  </si>
  <si>
    <r>
      <rPr>
        <sz val="10"/>
        <rFont val="Times New Roman"/>
        <family val="1"/>
        <charset val="162"/>
      </rPr>
      <t>10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1.5-2.5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</si>
  <si>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003</t>
    </r>
  </si>
  <si>
    <r>
      <rPr>
        <sz val="10"/>
        <rFont val="Times New Roman"/>
        <family val="1"/>
        <charset val="162"/>
      </rPr>
      <t>TTE</t>
    </r>
    <r>
      <rPr>
        <sz val="10"/>
        <rFont val="Times New Roman"/>
        <family val="1"/>
        <charset val="162"/>
      </rPr>
      <t xml:space="preserve"> 10/2.5-4.0</t>
    </r>
  </si>
  <si>
    <r>
      <rPr>
        <sz val="10"/>
        <rFont val="Times New Roman"/>
        <family val="1"/>
        <charset val="162"/>
      </rPr>
      <t>10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2.5-4.0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</si>
  <si>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004</t>
    </r>
  </si>
  <si>
    <r>
      <rPr>
        <sz val="10"/>
        <rFont val="Times New Roman"/>
        <family val="1"/>
        <charset val="162"/>
      </rPr>
      <t>TTE</t>
    </r>
    <r>
      <rPr>
        <sz val="10"/>
        <rFont val="Times New Roman"/>
        <family val="1"/>
        <charset val="162"/>
      </rPr>
      <t xml:space="preserve"> 10/6-10</t>
    </r>
  </si>
  <si>
    <r>
      <rPr>
        <sz val="10"/>
        <rFont val="Times New Roman"/>
        <family val="1"/>
        <charset val="162"/>
      </rPr>
      <t>10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6-10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</si>
  <si>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005</t>
    </r>
  </si>
  <si>
    <r>
      <rPr>
        <sz val="10"/>
        <rFont val="Times New Roman"/>
        <family val="1"/>
        <charset val="162"/>
      </rPr>
      <t>TTE</t>
    </r>
    <r>
      <rPr>
        <sz val="10"/>
        <rFont val="Times New Roman"/>
        <family val="1"/>
        <charset val="162"/>
      </rPr>
      <t xml:space="preserve"> 10/16-25</t>
    </r>
  </si>
  <si>
    <r>
      <rPr>
        <sz val="10"/>
        <rFont val="Times New Roman"/>
        <family val="1"/>
        <charset val="162"/>
      </rPr>
      <t>10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16-25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</si>
  <si>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006</t>
    </r>
  </si>
  <si>
    <r>
      <rPr>
        <sz val="10"/>
        <rFont val="Times New Roman"/>
        <family val="1"/>
        <charset val="162"/>
      </rPr>
      <t>TTE</t>
    </r>
    <r>
      <rPr>
        <sz val="10"/>
        <rFont val="Times New Roman"/>
        <family val="1"/>
        <charset val="162"/>
      </rPr>
      <t xml:space="preserve"> 15/0.5-1.0</t>
    </r>
  </si>
  <si>
    <r>
      <rPr>
        <sz val="10"/>
        <rFont val="Times New Roman"/>
        <family val="1"/>
        <charset val="162"/>
      </rPr>
      <t>15</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0.5-1.0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</si>
  <si>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007</t>
    </r>
  </si>
  <si>
    <r>
      <rPr>
        <sz val="10"/>
        <rFont val="Times New Roman"/>
        <family val="1"/>
        <charset val="162"/>
      </rPr>
      <t>TTE</t>
    </r>
    <r>
      <rPr>
        <sz val="10"/>
        <rFont val="Times New Roman"/>
        <family val="1"/>
        <charset val="162"/>
      </rPr>
      <t xml:space="preserve"> 15/1.5-2.5</t>
    </r>
  </si>
  <si>
    <r>
      <rPr>
        <sz val="10"/>
        <rFont val="Times New Roman"/>
        <family val="1"/>
        <charset val="162"/>
      </rPr>
      <t>15</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1.5-2.5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</si>
  <si>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008</t>
    </r>
  </si>
  <si>
    <r>
      <rPr>
        <sz val="10"/>
        <rFont val="Times New Roman"/>
        <family val="1"/>
        <charset val="162"/>
      </rPr>
      <t>TTE</t>
    </r>
    <r>
      <rPr>
        <sz val="10"/>
        <rFont val="Times New Roman"/>
        <family val="1"/>
        <charset val="162"/>
      </rPr>
      <t xml:space="preserve"> 15/2.5-4.0</t>
    </r>
  </si>
  <si>
    <r>
      <rPr>
        <sz val="10"/>
        <rFont val="Times New Roman"/>
        <family val="1"/>
        <charset val="162"/>
      </rPr>
      <t>15</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2.5-4.0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</si>
  <si>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009</t>
    </r>
  </si>
  <si>
    <r>
      <rPr>
        <sz val="10"/>
        <rFont val="Times New Roman"/>
        <family val="1"/>
        <charset val="162"/>
      </rPr>
      <t>TTE</t>
    </r>
    <r>
      <rPr>
        <sz val="10"/>
        <rFont val="Times New Roman"/>
        <family val="1"/>
        <charset val="162"/>
      </rPr>
      <t xml:space="preserve"> 15/6-10</t>
    </r>
  </si>
  <si>
    <r>
      <rPr>
        <sz val="10"/>
        <rFont val="Times New Roman"/>
        <family val="1"/>
        <charset val="162"/>
      </rPr>
      <t>15</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6-10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</si>
  <si>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010</t>
    </r>
  </si>
  <si>
    <r>
      <rPr>
        <sz val="10"/>
        <rFont val="Times New Roman"/>
        <family val="1"/>
        <charset val="162"/>
      </rPr>
      <t>TTE</t>
    </r>
    <r>
      <rPr>
        <sz val="10"/>
        <rFont val="Times New Roman"/>
        <family val="1"/>
        <charset val="162"/>
      </rPr>
      <t xml:space="preserve"> 15/16-25</t>
    </r>
  </si>
  <si>
    <r>
      <rPr>
        <sz val="10"/>
        <rFont val="Times New Roman"/>
        <family val="1"/>
        <charset val="162"/>
      </rPr>
      <t>15</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16-25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</si>
  <si>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011</t>
    </r>
  </si>
  <si>
    <r>
      <rPr>
        <sz val="10"/>
        <rFont val="Times New Roman"/>
        <family val="1"/>
        <charset val="162"/>
      </rPr>
      <t>TTE</t>
    </r>
    <r>
      <rPr>
        <sz val="10"/>
        <rFont val="Times New Roman"/>
        <family val="1"/>
        <charset val="162"/>
      </rPr>
      <t xml:space="preserve"> 18/0.5-1.0</t>
    </r>
  </si>
  <si>
    <r>
      <rPr>
        <sz val="10"/>
        <rFont val="Times New Roman"/>
        <family val="1"/>
        <charset val="162"/>
      </rPr>
      <t>18</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0.5-1.0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</si>
  <si>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012</t>
    </r>
  </si>
  <si>
    <r>
      <rPr>
        <sz val="10"/>
        <rFont val="Times New Roman"/>
        <family val="1"/>
        <charset val="162"/>
      </rPr>
      <t>TTE</t>
    </r>
    <r>
      <rPr>
        <sz val="10"/>
        <rFont val="Times New Roman"/>
        <family val="1"/>
        <charset val="162"/>
      </rPr>
      <t xml:space="preserve"> 18/1.5-2.5</t>
    </r>
  </si>
  <si>
    <r>
      <rPr>
        <sz val="10"/>
        <rFont val="Times New Roman"/>
        <family val="1"/>
        <charset val="162"/>
      </rPr>
      <t>18</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1.5-2.5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</si>
  <si>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013</t>
    </r>
  </si>
  <si>
    <r>
      <rPr>
        <sz val="10"/>
        <rFont val="Times New Roman"/>
        <family val="1"/>
        <charset val="162"/>
      </rPr>
      <t>TTE</t>
    </r>
    <r>
      <rPr>
        <sz val="10"/>
        <rFont val="Times New Roman"/>
        <family val="1"/>
        <charset val="162"/>
      </rPr>
      <t xml:space="preserve"> 18/2.5-4.0</t>
    </r>
  </si>
  <si>
    <r>
      <rPr>
        <sz val="10"/>
        <rFont val="Times New Roman"/>
        <family val="1"/>
        <charset val="162"/>
      </rPr>
      <t>18</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2.5-4.0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</si>
  <si>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014</t>
    </r>
  </si>
  <si>
    <r>
      <rPr>
        <sz val="10"/>
        <rFont val="Times New Roman"/>
        <family val="1"/>
        <charset val="162"/>
      </rPr>
      <t>TTE</t>
    </r>
    <r>
      <rPr>
        <sz val="10"/>
        <rFont val="Times New Roman"/>
        <family val="1"/>
        <charset val="162"/>
      </rPr>
      <t xml:space="preserve"> 18/6-10</t>
    </r>
  </si>
  <si>
    <r>
      <rPr>
        <sz val="10"/>
        <rFont val="Times New Roman"/>
        <family val="1"/>
        <charset val="162"/>
      </rPr>
      <t>18</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6-10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</si>
  <si>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015</t>
    </r>
  </si>
  <si>
    <r>
      <rPr>
        <sz val="10"/>
        <rFont val="Times New Roman"/>
        <family val="1"/>
        <charset val="162"/>
      </rPr>
      <t>TTE</t>
    </r>
    <r>
      <rPr>
        <sz val="10"/>
        <rFont val="Times New Roman"/>
        <family val="1"/>
        <charset val="162"/>
      </rPr>
      <t xml:space="preserve"> 18/16-25</t>
    </r>
  </si>
  <si>
    <r>
      <rPr>
        <sz val="10"/>
        <rFont val="Times New Roman"/>
        <family val="1"/>
        <charset val="162"/>
      </rPr>
      <t>18</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16-25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</si>
  <si>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016</t>
    </r>
  </si>
  <si>
    <r>
      <rPr>
        <sz val="10"/>
        <rFont val="Times New Roman"/>
        <family val="1"/>
        <charset val="162"/>
      </rPr>
      <t>TTE</t>
    </r>
    <r>
      <rPr>
        <sz val="10"/>
        <rFont val="Times New Roman"/>
        <family val="1"/>
        <charset val="162"/>
      </rPr>
      <t xml:space="preserve"> 23/0.5-1.0</t>
    </r>
  </si>
  <si>
    <r>
      <rPr>
        <sz val="10"/>
        <rFont val="Times New Roman"/>
        <family val="1"/>
        <charset val="162"/>
      </rPr>
      <t>23</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0.5-1.0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</si>
  <si>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017</t>
    </r>
  </si>
  <si>
    <r>
      <rPr>
        <sz val="10"/>
        <rFont val="Times New Roman"/>
        <family val="1"/>
        <charset val="162"/>
      </rPr>
      <t>TTE</t>
    </r>
    <r>
      <rPr>
        <sz val="10"/>
        <rFont val="Times New Roman"/>
        <family val="1"/>
        <charset val="162"/>
      </rPr>
      <t xml:space="preserve"> 23/1.5-2.5</t>
    </r>
  </si>
  <si>
    <r>
      <rPr>
        <sz val="10"/>
        <rFont val="Times New Roman"/>
        <family val="1"/>
        <charset val="162"/>
      </rPr>
      <t>23</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1.5-2.5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</si>
  <si>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018</t>
    </r>
  </si>
  <si>
    <r>
      <rPr>
        <sz val="10"/>
        <rFont val="Times New Roman"/>
        <family val="1"/>
        <charset val="162"/>
      </rPr>
      <t>TTE</t>
    </r>
    <r>
      <rPr>
        <sz val="10"/>
        <rFont val="Times New Roman"/>
        <family val="1"/>
        <charset val="162"/>
      </rPr>
      <t xml:space="preserve"> 23/2.5-4.0</t>
    </r>
  </si>
  <si>
    <r>
      <rPr>
        <sz val="10"/>
        <rFont val="Times New Roman"/>
        <family val="1"/>
        <charset val="162"/>
      </rPr>
      <t>23</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2.5-4.0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</si>
  <si>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019</t>
    </r>
  </si>
  <si>
    <r>
      <rPr>
        <sz val="10"/>
        <rFont val="Times New Roman"/>
        <family val="1"/>
        <charset val="162"/>
      </rPr>
      <t>TTE</t>
    </r>
    <r>
      <rPr>
        <sz val="10"/>
        <rFont val="Times New Roman"/>
        <family val="1"/>
        <charset val="162"/>
      </rPr>
      <t xml:space="preserve"> 23/6-10</t>
    </r>
  </si>
  <si>
    <r>
      <rPr>
        <sz val="10"/>
        <rFont val="Times New Roman"/>
        <family val="1"/>
        <charset val="162"/>
      </rPr>
      <t>23</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6-10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</si>
  <si>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020</t>
    </r>
  </si>
  <si>
    <r>
      <rPr>
        <sz val="10"/>
        <rFont val="Times New Roman"/>
        <family val="1"/>
        <charset val="162"/>
      </rPr>
      <t>TTE</t>
    </r>
    <r>
      <rPr>
        <sz val="10"/>
        <rFont val="Times New Roman"/>
        <family val="1"/>
        <charset val="162"/>
      </rPr>
      <t xml:space="preserve"> 23/16-25</t>
    </r>
  </si>
  <si>
    <r>
      <rPr>
        <sz val="10"/>
        <rFont val="Times New Roman"/>
        <family val="1"/>
        <charset val="162"/>
      </rPr>
      <t>23</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16-25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</si>
  <si>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021</t>
    </r>
  </si>
  <si>
    <r>
      <rPr>
        <sz val="10"/>
        <rFont val="Times New Roman"/>
        <family val="1"/>
        <charset val="162"/>
      </rPr>
      <t>TTE</t>
    </r>
    <r>
      <rPr>
        <sz val="10"/>
        <rFont val="Times New Roman"/>
        <family val="1"/>
        <charset val="162"/>
      </rPr>
      <t xml:space="preserve"> 30/0.5-1.0</t>
    </r>
  </si>
  <si>
    <r>
      <rPr>
        <sz val="10"/>
        <rFont val="Times New Roman"/>
        <family val="1"/>
        <charset val="162"/>
      </rPr>
      <t>30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0.5-1.5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</si>
  <si>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022</t>
    </r>
  </si>
  <si>
    <r>
      <rPr>
        <sz val="10"/>
        <rFont val="Times New Roman"/>
        <family val="1"/>
        <charset val="162"/>
      </rPr>
      <t>TTE</t>
    </r>
    <r>
      <rPr>
        <sz val="10"/>
        <rFont val="Times New Roman"/>
        <family val="1"/>
        <charset val="162"/>
      </rPr>
      <t xml:space="preserve"> 30/1.5-2.5</t>
    </r>
  </si>
  <si>
    <r>
      <rPr>
        <sz val="10"/>
        <rFont val="Times New Roman"/>
        <family val="1"/>
        <charset val="162"/>
      </rPr>
      <t>30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1.5-2.5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</si>
  <si>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023</t>
    </r>
  </si>
  <si>
    <r>
      <rPr>
        <sz val="10"/>
        <rFont val="Times New Roman"/>
        <family val="1"/>
        <charset val="162"/>
      </rPr>
      <t>TTE</t>
    </r>
    <r>
      <rPr>
        <sz val="10"/>
        <rFont val="Times New Roman"/>
        <family val="1"/>
        <charset val="162"/>
      </rPr>
      <t xml:space="preserve"> 30/2.5-4.0</t>
    </r>
  </si>
  <si>
    <r>
      <rPr>
        <sz val="10"/>
        <rFont val="Times New Roman"/>
        <family val="1"/>
        <charset val="162"/>
      </rPr>
      <t>30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2.5-4.0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</si>
  <si>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024</t>
    </r>
  </si>
  <si>
    <r>
      <rPr>
        <sz val="10"/>
        <rFont val="Times New Roman"/>
        <family val="1"/>
        <charset val="162"/>
      </rPr>
      <t>TTE</t>
    </r>
    <r>
      <rPr>
        <sz val="10"/>
        <rFont val="Times New Roman"/>
        <family val="1"/>
        <charset val="162"/>
      </rPr>
      <t xml:space="preserve"> 30/6-10</t>
    </r>
  </si>
  <si>
    <r>
      <rPr>
        <sz val="10"/>
        <rFont val="Times New Roman"/>
        <family val="1"/>
        <charset val="162"/>
      </rPr>
      <t>30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6-10</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</si>
  <si>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028</t>
    </r>
    <r>
      <rPr>
        <sz val="10"/>
        <rFont val="Times New Roman"/>
        <family val="1"/>
        <charset val="162"/>
      </rPr>
      <t xml:space="preserve"> 025</t>
    </r>
  </si>
  <si>
    <r>
      <rPr>
        <sz val="10"/>
        <rFont val="Times New Roman"/>
        <family val="1"/>
        <charset val="162"/>
      </rPr>
      <t>TTE</t>
    </r>
    <r>
      <rPr>
        <sz val="10"/>
        <rFont val="Times New Roman"/>
        <family val="1"/>
        <charset val="162"/>
      </rPr>
      <t xml:space="preserve"> 30/16-25</t>
    </r>
  </si>
  <si>
    <r>
      <rPr>
        <sz val="10"/>
        <rFont val="Times New Roman"/>
        <family val="1"/>
        <charset val="162"/>
      </rPr>
      <t>30</t>
    </r>
    <r>
      <rPr>
        <sz val="10"/>
        <rFont val="Times New Roman"/>
        <family val="1"/>
        <charset val="162"/>
      </rPr>
      <t xml:space="preserve"> mm</t>
    </r>
    <r>
      <rPr>
        <sz val="10"/>
        <rFont val="Times New Roman"/>
        <family val="1"/>
        <charset val="162"/>
      </rPr>
      <t xml:space="preserve"> uzunluk,</t>
    </r>
    <r>
      <rPr>
        <sz val="10"/>
        <rFont val="Times New Roman"/>
        <family val="1"/>
        <charset val="162"/>
      </rPr>
      <t xml:space="preserve"> 16-25</t>
    </r>
    <r>
      <rPr>
        <sz val="10"/>
        <rFont val="Times New Roman"/>
        <family val="1"/>
        <charset val="162"/>
      </rPr>
      <t xml:space="preserve"> mm</t>
    </r>
    <r>
      <rPr>
        <sz val="10"/>
        <rFont val="Times New Roman"/>
        <family val="1"/>
        <charset val="162"/>
      </rPr>
      <t>²</t>
    </r>
    <r>
      <rPr>
        <sz val="10"/>
        <rFont val="Times New Roman"/>
        <family val="1"/>
        <charset val="162"/>
      </rPr>
      <t xml:space="preserve"> kablolara</t>
    </r>
    <r>
      <rPr>
        <sz val="10"/>
        <rFont val="Times New Roman"/>
        <family val="1"/>
        <charset val="162"/>
      </rPr>
      <t xml:space="preserve"> uygun</t>
    </r>
  </si>
  <si>
    <r>
      <rPr>
        <sz val="10"/>
        <rFont val="Times New Roman"/>
        <family val="1"/>
        <charset val="162"/>
      </rPr>
      <t>025</t>
    </r>
    <r>
      <rPr>
        <sz val="10"/>
        <rFont val="Times New Roman"/>
        <family val="1"/>
        <charset val="162"/>
      </rPr>
      <t xml:space="preserve"> 001</t>
    </r>
  </si>
  <si>
    <r>
      <rPr>
        <sz val="10"/>
        <rFont val="Times New Roman"/>
        <family val="1"/>
        <charset val="162"/>
      </rPr>
      <t>CTL</t>
    </r>
    <r>
      <rPr>
        <sz val="10"/>
        <rFont val="Times New Roman"/>
        <family val="1"/>
        <charset val="162"/>
      </rPr>
      <t xml:space="preserve"> 1</t>
    </r>
    <r>
      <rPr>
        <sz val="10"/>
        <rFont val="Times New Roman"/>
        <family val="1"/>
        <charset val="162"/>
      </rPr>
      <t xml:space="preserve"> 29x8</t>
    </r>
  </si>
  <si>
    <r>
      <rPr>
        <sz val="10"/>
        <rFont val="Times New Roman"/>
        <family val="1"/>
        <charset val="162"/>
      </rPr>
      <t>29x8</t>
    </r>
  </si>
  <si>
    <r>
      <rPr>
        <sz val="10"/>
        <rFont val="Times New Roman"/>
        <family val="1"/>
        <charset val="162"/>
      </rPr>
      <t>025</t>
    </r>
    <r>
      <rPr>
        <sz val="10"/>
        <rFont val="Times New Roman"/>
        <family val="1"/>
        <charset val="162"/>
      </rPr>
      <t xml:space="preserve"> 002</t>
    </r>
  </si>
  <si>
    <r>
      <rPr>
        <sz val="10"/>
        <rFont val="Times New Roman"/>
        <family val="1"/>
        <charset val="162"/>
      </rPr>
      <t>CTL</t>
    </r>
    <r>
      <rPr>
        <sz val="10"/>
        <rFont val="Times New Roman"/>
        <family val="1"/>
        <charset val="162"/>
      </rPr>
      <t xml:space="preserve"> 2</t>
    </r>
    <r>
      <rPr>
        <sz val="10"/>
        <rFont val="Times New Roman"/>
        <family val="1"/>
        <charset val="162"/>
      </rPr>
      <t xml:space="preserve"> 39x15</t>
    </r>
  </si>
  <si>
    <r>
      <rPr>
        <sz val="10"/>
        <rFont val="Times New Roman"/>
        <family val="1"/>
        <charset val="162"/>
      </rPr>
      <t>39x15</t>
    </r>
    <r>
      <rPr>
        <sz val="10"/>
        <rFont val="Times New Roman"/>
        <family val="1"/>
        <charset val="162"/>
      </rPr>
      <t xml:space="preserve">  Etiket</t>
    </r>
    <r>
      <rPr>
        <sz val="10"/>
        <rFont val="Times New Roman"/>
        <family val="1"/>
        <charset val="162"/>
      </rPr>
      <t xml:space="preserve"> alanına</t>
    </r>
    <r>
      <rPr>
        <sz val="10"/>
        <rFont val="Times New Roman"/>
        <family val="1"/>
        <charset val="162"/>
      </rPr>
      <t xml:space="preserve"> sahip</t>
    </r>
    <r>
      <rPr>
        <sz val="10"/>
        <rFont val="Times New Roman"/>
        <family val="1"/>
        <charset val="162"/>
      </rPr>
      <t xml:space="preserve"> etiketli</t>
    </r>
    <r>
      <rPr>
        <sz val="10"/>
        <rFont val="Times New Roman"/>
        <family val="1"/>
        <charset val="162"/>
      </rPr>
      <t xml:space="preserve"> kablo</t>
    </r>
    <r>
      <rPr>
        <sz val="10"/>
        <rFont val="Times New Roman"/>
        <family val="1"/>
        <charset val="162"/>
      </rPr>
      <t xml:space="preserve"> bağı</t>
    </r>
  </si>
  <si>
    <r>
      <rPr>
        <sz val="10"/>
        <rFont val="Times New Roman"/>
        <family val="1"/>
        <charset val="162"/>
      </rPr>
      <t>025</t>
    </r>
    <r>
      <rPr>
        <sz val="10"/>
        <rFont val="Times New Roman"/>
        <family val="1"/>
        <charset val="162"/>
      </rPr>
      <t xml:space="preserve"> 003</t>
    </r>
  </si>
  <si>
    <r>
      <rPr>
        <sz val="10"/>
        <rFont val="Times New Roman"/>
        <family val="1"/>
        <charset val="162"/>
      </rPr>
      <t>TL-CTL1</t>
    </r>
    <r>
      <rPr>
        <sz val="10"/>
        <rFont val="Times New Roman"/>
        <family val="1"/>
        <charset val="162"/>
      </rPr>
      <t xml:space="preserve"> 29X8</t>
    </r>
    <r>
      <rPr>
        <sz val="10"/>
        <rFont val="Times New Roman"/>
        <family val="1"/>
        <charset val="162"/>
      </rPr>
      <t xml:space="preserve"> Y/W</t>
    </r>
  </si>
  <si>
    <r>
      <rPr>
        <sz val="10"/>
        <rFont val="Times New Roman"/>
        <family val="1"/>
        <charset val="162"/>
      </rPr>
      <t>CTL</t>
    </r>
    <r>
      <rPr>
        <sz val="10"/>
        <rFont val="Times New Roman"/>
        <family val="1"/>
        <charset val="162"/>
      </rPr>
      <t xml:space="preserve"> 1</t>
    </r>
    <r>
      <rPr>
        <sz val="10"/>
        <rFont val="Times New Roman"/>
        <family val="1"/>
        <charset val="162"/>
      </rPr>
      <t xml:space="preserve"> Kablo</t>
    </r>
    <r>
      <rPr>
        <sz val="10"/>
        <rFont val="Times New Roman"/>
        <family val="1"/>
        <charset val="162"/>
      </rPr>
      <t xml:space="preserve"> bağı</t>
    </r>
    <r>
      <rPr>
        <sz val="10"/>
        <rFont val="Times New Roman"/>
        <family val="1"/>
        <charset val="162"/>
      </rPr>
      <t xml:space="preserve"> etiketine</t>
    </r>
    <r>
      <rPr>
        <sz val="10"/>
        <rFont val="Times New Roman"/>
        <family val="1"/>
        <charset val="162"/>
      </rPr>
      <t xml:space="preserve"> uygun</t>
    </r>
  </si>
  <si>
    <r>
      <rPr>
        <sz val="10"/>
        <rFont val="Times New Roman"/>
        <family val="1"/>
        <charset val="162"/>
      </rPr>
      <t>025</t>
    </r>
    <r>
      <rPr>
        <sz val="10"/>
        <rFont val="Times New Roman"/>
        <family val="1"/>
        <charset val="162"/>
      </rPr>
      <t xml:space="preserve"> 004</t>
    </r>
  </si>
  <si>
    <r>
      <rPr>
        <sz val="10"/>
        <rFont val="Times New Roman"/>
        <family val="1"/>
        <charset val="162"/>
      </rPr>
      <t>TL-CTL2</t>
    </r>
    <r>
      <rPr>
        <sz val="10"/>
        <rFont val="Times New Roman"/>
        <family val="1"/>
        <charset val="162"/>
      </rPr>
      <t xml:space="preserve"> 39X15</t>
    </r>
    <r>
      <rPr>
        <sz val="10"/>
        <rFont val="Times New Roman"/>
        <family val="1"/>
        <charset val="162"/>
      </rPr>
      <t xml:space="preserve"> Y/W</t>
    </r>
  </si>
  <si>
    <r>
      <rPr>
        <sz val="10"/>
        <rFont val="Times New Roman"/>
        <family val="1"/>
        <charset val="162"/>
      </rPr>
      <t>CTL</t>
    </r>
    <r>
      <rPr>
        <sz val="10"/>
        <rFont val="Times New Roman"/>
        <family val="1"/>
        <charset val="162"/>
      </rPr>
      <t xml:space="preserve"> 2</t>
    </r>
    <r>
      <rPr>
        <sz val="10"/>
        <rFont val="Times New Roman"/>
        <family val="1"/>
        <charset val="162"/>
      </rPr>
      <t xml:space="preserve"> Kablo</t>
    </r>
    <r>
      <rPr>
        <sz val="10"/>
        <rFont val="Times New Roman"/>
        <family val="1"/>
        <charset val="162"/>
      </rPr>
      <t xml:space="preserve"> bağı</t>
    </r>
    <r>
      <rPr>
        <sz val="10"/>
        <rFont val="Times New Roman"/>
        <family val="1"/>
        <charset val="162"/>
      </rPr>
      <t xml:space="preserve"> etiketine</t>
    </r>
    <r>
      <rPr>
        <sz val="10"/>
        <rFont val="Times New Roman"/>
        <family val="1"/>
        <charset val="162"/>
      </rPr>
      <t xml:space="preserve"> uygun</t>
    </r>
  </si>
  <si>
    <r>
      <rPr>
        <sz val="10"/>
        <rFont val="Times New Roman"/>
        <family val="1"/>
        <charset val="162"/>
      </rPr>
      <t>*Tl-CTL</t>
    </r>
    <r>
      <rPr>
        <sz val="10"/>
        <rFont val="Times New Roman"/>
        <family val="1"/>
        <charset val="162"/>
      </rPr>
      <t xml:space="preserve"> etiketleri</t>
    </r>
    <r>
      <rPr>
        <sz val="10"/>
        <rFont val="Times New Roman"/>
        <family val="1"/>
        <charset val="162"/>
      </rPr>
      <t xml:space="preserve"> MTT</t>
    </r>
    <r>
      <rPr>
        <sz val="10"/>
        <rFont val="Times New Roman"/>
        <family val="1"/>
        <charset val="162"/>
      </rPr>
      <t xml:space="preserve"> 210</t>
    </r>
    <r>
      <rPr>
        <sz val="10"/>
        <rFont val="Times New Roman"/>
        <family val="1"/>
        <charset val="162"/>
      </rPr>
      <t xml:space="preserve"> -</t>
    </r>
    <r>
      <rPr>
        <sz val="10"/>
        <rFont val="Times New Roman"/>
        <family val="1"/>
        <charset val="162"/>
      </rPr>
      <t xml:space="preserve"> MTT</t>
    </r>
    <r>
      <rPr>
        <sz val="10"/>
        <rFont val="Times New Roman"/>
        <family val="1"/>
        <charset val="162"/>
      </rPr>
      <t xml:space="preserve"> 300</t>
    </r>
    <r>
      <rPr>
        <sz val="10"/>
        <rFont val="Times New Roman"/>
        <family val="1"/>
        <charset val="162"/>
      </rPr>
      <t xml:space="preserve"> termal</t>
    </r>
    <r>
      <rPr>
        <sz val="10"/>
        <rFont val="Times New Roman"/>
        <family val="1"/>
        <charset val="162"/>
      </rPr>
      <t xml:space="preserve"> yazıcı</t>
    </r>
    <r>
      <rPr>
        <sz val="10"/>
        <rFont val="Times New Roman"/>
        <family val="1"/>
        <charset val="162"/>
      </rPr>
      <t xml:space="preserve"> ile</t>
    </r>
    <r>
      <rPr>
        <sz val="10"/>
        <rFont val="Times New Roman"/>
        <family val="1"/>
        <charset val="162"/>
      </rPr>
      <t xml:space="preserve"> yazdırılır.</t>
    </r>
  </si>
  <si>
    <r>
      <rPr>
        <sz val="10"/>
        <rFont val="Times New Roman"/>
        <family val="1"/>
        <charset val="162"/>
      </rPr>
      <t>012</t>
    </r>
    <r>
      <rPr>
        <sz val="10"/>
        <rFont val="Times New Roman"/>
        <family val="1"/>
        <charset val="162"/>
      </rPr>
      <t xml:space="preserve"> 001</t>
    </r>
  </si>
  <si>
    <r>
      <rPr>
        <sz val="10"/>
        <rFont val="Times New Roman"/>
        <family val="1"/>
        <charset val="162"/>
      </rPr>
      <t>MKY</t>
    </r>
    <r>
      <rPr>
        <sz val="10"/>
        <rFont val="Times New Roman"/>
        <family val="1"/>
        <charset val="162"/>
      </rPr>
      <t xml:space="preserve"> 0,50/8</t>
    </r>
  </si>
  <si>
    <r>
      <rPr>
        <sz val="10"/>
        <rFont val="Times New Roman"/>
        <family val="1"/>
        <charset val="162"/>
      </rPr>
      <t>0,5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</si>
  <si>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002</t>
    </r>
  </si>
  <si>
    <r>
      <rPr>
        <sz val="10"/>
        <rFont val="Times New Roman"/>
        <family val="1"/>
        <charset val="162"/>
      </rPr>
      <t>MKY</t>
    </r>
    <r>
      <rPr>
        <sz val="10"/>
        <rFont val="Times New Roman"/>
        <family val="1"/>
        <charset val="162"/>
      </rPr>
      <t xml:space="preserve"> 0,75/8</t>
    </r>
  </si>
  <si>
    <r>
      <rPr>
        <sz val="10"/>
        <rFont val="Times New Roman"/>
        <family val="1"/>
        <charset val="162"/>
      </rPr>
      <t>0,75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</si>
  <si>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003</t>
    </r>
  </si>
  <si>
    <r>
      <rPr>
        <sz val="10"/>
        <rFont val="Times New Roman"/>
        <family val="1"/>
        <charset val="162"/>
      </rPr>
      <t>MKY</t>
    </r>
    <r>
      <rPr>
        <sz val="10"/>
        <rFont val="Times New Roman"/>
        <family val="1"/>
        <charset val="162"/>
      </rPr>
      <t xml:space="preserve"> 1,0/8</t>
    </r>
  </si>
  <si>
    <r>
      <rPr>
        <sz val="10"/>
        <rFont val="Times New Roman"/>
        <family val="1"/>
        <charset val="162"/>
      </rPr>
      <t>1</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</si>
  <si>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004</t>
    </r>
  </si>
  <si>
    <r>
      <rPr>
        <sz val="10"/>
        <rFont val="Times New Roman"/>
        <family val="1"/>
        <charset val="162"/>
      </rPr>
      <t>MKY</t>
    </r>
    <r>
      <rPr>
        <sz val="10"/>
        <rFont val="Times New Roman"/>
        <family val="1"/>
        <charset val="162"/>
      </rPr>
      <t xml:space="preserve"> 1,5/8</t>
    </r>
  </si>
  <si>
    <r>
      <rPr>
        <sz val="10"/>
        <rFont val="Times New Roman"/>
        <family val="1"/>
        <charset val="162"/>
      </rPr>
      <t>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</si>
  <si>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005</t>
    </r>
  </si>
  <si>
    <r>
      <rPr>
        <sz val="10"/>
        <rFont val="Times New Roman"/>
        <family val="1"/>
        <charset val="162"/>
      </rPr>
      <t>MKY</t>
    </r>
    <r>
      <rPr>
        <sz val="10"/>
        <rFont val="Times New Roman"/>
        <family val="1"/>
        <charset val="162"/>
      </rPr>
      <t xml:space="preserve"> 2,5/8</t>
    </r>
  </si>
  <si>
    <r>
      <rPr>
        <sz val="10"/>
        <rFont val="Times New Roman"/>
        <family val="1"/>
        <charset val="162"/>
      </rPr>
      <t>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</si>
  <si>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006</t>
    </r>
  </si>
  <si>
    <r>
      <rPr>
        <sz val="10"/>
        <rFont val="Times New Roman"/>
        <family val="1"/>
        <charset val="162"/>
      </rPr>
      <t>MKY</t>
    </r>
    <r>
      <rPr>
        <sz val="10"/>
        <rFont val="Times New Roman"/>
        <family val="1"/>
        <charset val="162"/>
      </rPr>
      <t xml:space="preserve"> 4,0/9</t>
    </r>
  </si>
  <si>
    <r>
      <rPr>
        <sz val="10"/>
        <rFont val="Times New Roman"/>
        <family val="1"/>
        <charset val="162"/>
      </rPr>
      <t>4</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</si>
  <si>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007</t>
    </r>
  </si>
  <si>
    <r>
      <rPr>
        <sz val="10"/>
        <rFont val="Times New Roman"/>
        <family val="1"/>
        <charset val="162"/>
      </rPr>
      <t>MKY</t>
    </r>
    <r>
      <rPr>
        <sz val="10"/>
        <rFont val="Times New Roman"/>
        <family val="1"/>
        <charset val="162"/>
      </rPr>
      <t xml:space="preserve"> 6,0/12</t>
    </r>
  </si>
  <si>
    <r>
      <rPr>
        <sz val="10"/>
        <rFont val="Times New Roman"/>
        <family val="1"/>
        <charset val="162"/>
      </rPr>
      <t>6</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</si>
  <si>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008</t>
    </r>
  </si>
  <si>
    <r>
      <rPr>
        <sz val="10"/>
        <rFont val="Times New Roman"/>
        <family val="1"/>
        <charset val="162"/>
      </rPr>
      <t>MKY</t>
    </r>
    <r>
      <rPr>
        <sz val="10"/>
        <rFont val="Times New Roman"/>
        <family val="1"/>
        <charset val="162"/>
      </rPr>
      <t xml:space="preserve"> 10,0/12</t>
    </r>
  </si>
  <si>
    <r>
      <rPr>
        <sz val="10"/>
        <rFont val="Times New Roman"/>
        <family val="1"/>
        <charset val="162"/>
      </rPr>
      <t>10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</si>
  <si>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009</t>
    </r>
  </si>
  <si>
    <r>
      <rPr>
        <sz val="10"/>
        <rFont val="Times New Roman"/>
        <family val="1"/>
        <charset val="162"/>
      </rPr>
      <t>MKY</t>
    </r>
    <r>
      <rPr>
        <sz val="10"/>
        <rFont val="Times New Roman"/>
        <family val="1"/>
        <charset val="162"/>
      </rPr>
      <t xml:space="preserve"> 16,0/12</t>
    </r>
  </si>
  <si>
    <r>
      <rPr>
        <sz val="10"/>
        <rFont val="Times New Roman"/>
        <family val="1"/>
        <charset val="162"/>
      </rPr>
      <t>16</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</si>
  <si>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010</t>
    </r>
  </si>
  <si>
    <r>
      <rPr>
        <sz val="10"/>
        <rFont val="Times New Roman"/>
        <family val="1"/>
        <charset val="162"/>
      </rPr>
      <t>MKY</t>
    </r>
    <r>
      <rPr>
        <sz val="10"/>
        <rFont val="Times New Roman"/>
        <family val="1"/>
        <charset val="162"/>
      </rPr>
      <t xml:space="preserve"> 25,0/16</t>
    </r>
  </si>
  <si>
    <r>
      <rPr>
        <sz val="10"/>
        <rFont val="Times New Roman"/>
        <family val="1"/>
        <charset val="162"/>
      </rPr>
      <t>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</si>
  <si>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011</t>
    </r>
  </si>
  <si>
    <r>
      <rPr>
        <sz val="10"/>
        <rFont val="Times New Roman"/>
        <family val="1"/>
        <charset val="162"/>
      </rPr>
      <t>MKY</t>
    </r>
    <r>
      <rPr>
        <sz val="10"/>
        <rFont val="Times New Roman"/>
        <family val="1"/>
        <charset val="162"/>
      </rPr>
      <t xml:space="preserve"> 35,0/16</t>
    </r>
  </si>
  <si>
    <r>
      <rPr>
        <sz val="10"/>
        <rFont val="Times New Roman"/>
        <family val="1"/>
        <charset val="162"/>
      </rPr>
      <t>35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</si>
  <si>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012</t>
    </r>
    <r>
      <rPr>
        <sz val="10"/>
        <rFont val="Times New Roman"/>
        <family val="1"/>
        <charset val="162"/>
      </rPr>
      <t xml:space="preserve"> 012</t>
    </r>
  </si>
  <si>
    <r>
      <rPr>
        <sz val="10"/>
        <rFont val="Times New Roman"/>
        <family val="1"/>
        <charset val="162"/>
      </rPr>
      <t>MKY</t>
    </r>
    <r>
      <rPr>
        <sz val="10"/>
        <rFont val="Times New Roman"/>
        <family val="1"/>
        <charset val="162"/>
      </rPr>
      <t xml:space="preserve"> 50,0/20</t>
    </r>
  </si>
  <si>
    <r>
      <rPr>
        <sz val="10"/>
        <rFont val="Times New Roman"/>
        <family val="1"/>
        <charset val="162"/>
      </rPr>
      <t>50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</si>
  <si>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001</t>
    </r>
  </si>
  <si>
    <r>
      <rPr>
        <sz val="10"/>
        <rFont val="Times New Roman"/>
        <family val="1"/>
        <charset val="162"/>
      </rPr>
      <t>MKY</t>
    </r>
    <r>
      <rPr>
        <sz val="10"/>
        <rFont val="Times New Roman"/>
        <family val="1"/>
        <charset val="162"/>
      </rPr>
      <t xml:space="preserve"> 2x0,5/8</t>
    </r>
  </si>
  <si>
    <r>
      <t>0,5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</si>
  <si>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002</t>
    </r>
  </si>
  <si>
    <r>
      <rPr>
        <sz val="10"/>
        <rFont val="Times New Roman"/>
        <family val="1"/>
        <charset val="162"/>
      </rPr>
      <t>MKY</t>
    </r>
    <r>
      <rPr>
        <sz val="10"/>
        <rFont val="Times New Roman"/>
        <family val="1"/>
        <charset val="162"/>
      </rPr>
      <t xml:space="preserve"> 2x0,75/8</t>
    </r>
  </si>
  <si>
    <r>
      <rPr>
        <sz val="10"/>
        <rFont val="Times New Roman"/>
        <family val="1"/>
        <charset val="162"/>
      </rPr>
      <t>0,75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</si>
  <si>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003</t>
    </r>
  </si>
  <si>
    <r>
      <rPr>
        <sz val="10"/>
        <rFont val="Times New Roman"/>
        <family val="1"/>
        <charset val="162"/>
      </rPr>
      <t>MKY</t>
    </r>
    <r>
      <rPr>
        <sz val="10"/>
        <rFont val="Times New Roman"/>
        <family val="1"/>
        <charset val="162"/>
      </rPr>
      <t xml:space="preserve"> 2x1,0/8</t>
    </r>
  </si>
  <si>
    <r>
      <rPr>
        <sz val="10"/>
        <rFont val="Times New Roman"/>
        <family val="1"/>
        <charset val="162"/>
      </rPr>
      <t>1</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</si>
  <si>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004</t>
    </r>
  </si>
  <si>
    <r>
      <rPr>
        <sz val="10"/>
        <rFont val="Times New Roman"/>
        <family val="1"/>
        <charset val="162"/>
      </rPr>
      <t>MKY</t>
    </r>
    <r>
      <rPr>
        <sz val="10"/>
        <rFont val="Times New Roman"/>
        <family val="1"/>
        <charset val="162"/>
      </rPr>
      <t xml:space="preserve"> 2x1,5/8</t>
    </r>
  </si>
  <si>
    <r>
      <rPr>
        <sz val="10"/>
        <rFont val="Times New Roman"/>
        <family val="1"/>
        <charset val="162"/>
      </rPr>
      <t>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</si>
  <si>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005</t>
    </r>
  </si>
  <si>
    <r>
      <rPr>
        <sz val="10"/>
        <rFont val="Times New Roman"/>
        <family val="1"/>
        <charset val="162"/>
      </rPr>
      <t>MKY</t>
    </r>
    <r>
      <rPr>
        <sz val="10"/>
        <rFont val="Times New Roman"/>
        <family val="1"/>
        <charset val="162"/>
      </rPr>
      <t xml:space="preserve"> 2x2,5/10</t>
    </r>
  </si>
  <si>
    <r>
      <rPr>
        <sz val="10"/>
        <rFont val="Times New Roman"/>
        <family val="1"/>
        <charset val="162"/>
      </rPr>
      <t>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</si>
  <si>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006</t>
    </r>
  </si>
  <si>
    <r>
      <rPr>
        <sz val="10"/>
        <rFont val="Times New Roman"/>
        <family val="1"/>
        <charset val="162"/>
      </rPr>
      <t>MKY</t>
    </r>
    <r>
      <rPr>
        <sz val="10"/>
        <rFont val="Times New Roman"/>
        <family val="1"/>
        <charset val="162"/>
      </rPr>
      <t xml:space="preserve"> 2x4,0/12</t>
    </r>
  </si>
  <si>
    <r>
      <rPr>
        <sz val="10"/>
        <rFont val="Times New Roman"/>
        <family val="1"/>
        <charset val="162"/>
      </rPr>
      <t>4</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</si>
  <si>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007</t>
    </r>
  </si>
  <si>
    <r>
      <rPr>
        <sz val="10"/>
        <rFont val="Times New Roman"/>
        <family val="1"/>
        <charset val="162"/>
      </rPr>
      <t>MKY</t>
    </r>
    <r>
      <rPr>
        <sz val="10"/>
        <rFont val="Times New Roman"/>
        <family val="1"/>
        <charset val="162"/>
      </rPr>
      <t xml:space="preserve"> 2x6,0/14</t>
    </r>
  </si>
  <si>
    <r>
      <rPr>
        <sz val="10"/>
        <rFont val="Times New Roman"/>
        <family val="1"/>
        <charset val="162"/>
      </rPr>
      <t>6</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</si>
  <si>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0,73</t>
    </r>
  </si>
  <si>
    <r>
      <rPr>
        <sz val="10"/>
        <rFont val="Times New Roman"/>
        <family val="1"/>
        <charset val="162"/>
      </rPr>
      <t>011</t>
    </r>
    <r>
      <rPr>
        <sz val="10"/>
        <rFont val="Times New Roman"/>
        <family val="1"/>
        <charset val="162"/>
      </rPr>
      <t xml:space="preserve"> 008</t>
    </r>
  </si>
  <si>
    <r>
      <rPr>
        <sz val="10"/>
        <rFont val="Times New Roman"/>
        <family val="1"/>
        <charset val="162"/>
      </rPr>
      <t>MKY</t>
    </r>
    <r>
      <rPr>
        <sz val="10"/>
        <rFont val="Times New Roman"/>
        <family val="1"/>
        <charset val="162"/>
      </rPr>
      <t xml:space="preserve"> 2x10,0/14</t>
    </r>
  </si>
  <si>
    <r>
      <rPr>
        <sz val="10"/>
        <rFont val="Times New Roman"/>
        <family val="1"/>
        <charset val="162"/>
      </rPr>
      <t>10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</si>
  <si>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011</t>
    </r>
    <r>
      <rPr>
        <sz val="10"/>
        <rFont val="Times New Roman"/>
        <family val="1"/>
        <charset val="162"/>
      </rPr>
      <t xml:space="preserve"> 009</t>
    </r>
  </si>
  <si>
    <r>
      <rPr>
        <sz val="10"/>
        <rFont val="Times New Roman"/>
        <family val="1"/>
        <charset val="162"/>
      </rPr>
      <t>MKY</t>
    </r>
    <r>
      <rPr>
        <sz val="10"/>
        <rFont val="Times New Roman"/>
        <family val="1"/>
        <charset val="162"/>
      </rPr>
      <t xml:space="preserve"> 2x16,0/14</t>
    </r>
  </si>
  <si>
    <r>
      <rPr>
        <sz val="10"/>
        <rFont val="Times New Roman"/>
        <family val="1"/>
        <charset val="162"/>
      </rPr>
      <t>16</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çift</t>
    </r>
    <r>
      <rPr>
        <sz val="10"/>
        <rFont val="Times New Roman"/>
        <family val="1"/>
        <charset val="162"/>
      </rPr>
      <t xml:space="preserve"> girişli</t>
    </r>
    <r>
      <rPr>
        <sz val="10"/>
        <rFont val="Times New Roman"/>
        <family val="1"/>
        <charset val="162"/>
      </rPr>
      <t xml:space="preserve"> izoleli</t>
    </r>
    <r>
      <rPr>
        <sz val="10"/>
        <rFont val="Times New Roman"/>
        <family val="1"/>
        <charset val="162"/>
      </rPr>
      <t xml:space="preserve"> yüksük</t>
    </r>
  </si>
  <si>
    <r>
      <rPr>
        <sz val="10"/>
        <rFont val="Times New Roman"/>
        <family val="1"/>
        <charset val="162"/>
      </rPr>
      <t>010</t>
    </r>
    <r>
      <rPr>
        <sz val="10"/>
        <rFont val="Times New Roman"/>
        <family val="1"/>
        <charset val="162"/>
      </rPr>
      <t xml:space="preserve"> 018</t>
    </r>
  </si>
  <si>
    <r>
      <rPr>
        <sz val="10"/>
        <rFont val="Times New Roman"/>
        <family val="1"/>
        <charset val="162"/>
      </rPr>
      <t>MYK</t>
    </r>
    <r>
      <rPr>
        <sz val="10"/>
        <rFont val="Times New Roman"/>
        <family val="1"/>
        <charset val="162"/>
      </rPr>
      <t xml:space="preserve"> 1206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</si>
  <si>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12</t>
    </r>
  </si>
  <si>
    <r>
      <rPr>
        <sz val="10"/>
        <rFont val="Times New Roman"/>
        <family val="1"/>
        <charset val="162"/>
      </rPr>
      <t>010</t>
    </r>
    <r>
      <rPr>
        <sz val="10"/>
        <rFont val="Times New Roman"/>
        <family val="1"/>
        <charset val="162"/>
      </rPr>
      <t xml:space="preserve"> 001</t>
    </r>
  </si>
  <si>
    <r>
      <rPr>
        <sz val="10"/>
        <rFont val="Times New Roman"/>
        <family val="1"/>
        <charset val="162"/>
      </rPr>
      <t>MYK</t>
    </r>
    <r>
      <rPr>
        <sz val="10"/>
        <rFont val="Times New Roman"/>
        <family val="1"/>
        <charset val="162"/>
      </rPr>
      <t xml:space="preserve"> 301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</si>
  <si>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3</t>
    </r>
  </si>
  <si>
    <r>
      <rPr>
        <sz val="10"/>
        <rFont val="Times New Roman"/>
        <family val="1"/>
        <charset val="162"/>
      </rPr>
      <t>010</t>
    </r>
    <r>
      <rPr>
        <sz val="10"/>
        <rFont val="Times New Roman"/>
        <family val="1"/>
        <charset val="162"/>
      </rPr>
      <t xml:space="preserve"> 002</t>
    </r>
  </si>
  <si>
    <r>
      <rPr>
        <sz val="10"/>
        <rFont val="Times New Roman"/>
        <family val="1"/>
        <charset val="162"/>
      </rPr>
      <t>MYK</t>
    </r>
    <r>
      <rPr>
        <sz val="10"/>
        <rFont val="Times New Roman"/>
        <family val="1"/>
        <charset val="162"/>
      </rPr>
      <t xml:space="preserve"> 302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</si>
  <si>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3</t>
    </r>
  </si>
  <si>
    <r>
      <rPr>
        <sz val="10"/>
        <rFont val="Times New Roman"/>
        <family val="1"/>
        <charset val="162"/>
      </rPr>
      <t>010</t>
    </r>
    <r>
      <rPr>
        <sz val="10"/>
        <rFont val="Times New Roman"/>
        <family val="1"/>
        <charset val="162"/>
      </rPr>
      <t xml:space="preserve"> 003</t>
    </r>
  </si>
  <si>
    <r>
      <rPr>
        <sz val="10"/>
        <rFont val="Times New Roman"/>
        <family val="1"/>
        <charset val="162"/>
      </rPr>
      <t>MYK</t>
    </r>
    <r>
      <rPr>
        <sz val="10"/>
        <rFont val="Times New Roman"/>
        <family val="1"/>
        <charset val="162"/>
      </rPr>
      <t xml:space="preserve"> 351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</si>
  <si>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3.5</t>
    </r>
  </si>
  <si>
    <r>
      <rPr>
        <sz val="10"/>
        <rFont val="Times New Roman"/>
        <family val="1"/>
        <charset val="162"/>
      </rPr>
      <t>010</t>
    </r>
    <r>
      <rPr>
        <sz val="10"/>
        <rFont val="Times New Roman"/>
        <family val="1"/>
        <charset val="162"/>
      </rPr>
      <t xml:space="preserve"> 004</t>
    </r>
  </si>
  <si>
    <r>
      <rPr>
        <sz val="10"/>
        <rFont val="Times New Roman"/>
        <family val="1"/>
        <charset val="162"/>
      </rPr>
      <t>MYK</t>
    </r>
    <r>
      <rPr>
        <sz val="10"/>
        <rFont val="Times New Roman"/>
        <family val="1"/>
        <charset val="162"/>
      </rPr>
      <t xml:space="preserve"> 401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</si>
  <si>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t>
    </r>
  </si>
  <si>
    <r>
      <rPr>
        <sz val="10"/>
        <rFont val="Times New Roman"/>
        <family val="1"/>
        <charset val="162"/>
      </rPr>
      <t>010</t>
    </r>
    <r>
      <rPr>
        <sz val="10"/>
        <rFont val="Times New Roman"/>
        <family val="1"/>
        <charset val="162"/>
      </rPr>
      <t xml:space="preserve"> 005</t>
    </r>
  </si>
  <si>
    <r>
      <rPr>
        <sz val="10"/>
        <rFont val="Times New Roman"/>
        <family val="1"/>
        <charset val="162"/>
      </rPr>
      <t>MYK</t>
    </r>
    <r>
      <rPr>
        <sz val="10"/>
        <rFont val="Times New Roman"/>
        <family val="1"/>
        <charset val="162"/>
      </rPr>
      <t xml:space="preserve"> 402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</si>
  <si>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t>
    </r>
  </si>
  <si>
    <r>
      <rPr>
        <sz val="10"/>
        <rFont val="Times New Roman"/>
        <family val="1"/>
        <charset val="162"/>
      </rPr>
      <t>010</t>
    </r>
    <r>
      <rPr>
        <sz val="10"/>
        <rFont val="Times New Roman"/>
        <family val="1"/>
        <charset val="162"/>
      </rPr>
      <t xml:space="preserve"> 006</t>
    </r>
  </si>
  <si>
    <r>
      <rPr>
        <sz val="10"/>
        <rFont val="Times New Roman"/>
        <family val="1"/>
        <charset val="162"/>
      </rPr>
      <t>MYK</t>
    </r>
    <r>
      <rPr>
        <sz val="10"/>
        <rFont val="Times New Roman"/>
        <family val="1"/>
        <charset val="162"/>
      </rPr>
      <t xml:space="preserve"> 406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</si>
  <si>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t>
    </r>
  </si>
  <si>
    <r>
      <rPr>
        <sz val="10"/>
        <rFont val="Times New Roman"/>
        <family val="1"/>
        <charset val="162"/>
      </rPr>
      <t>010</t>
    </r>
    <r>
      <rPr>
        <sz val="10"/>
        <rFont val="Times New Roman"/>
        <family val="1"/>
        <charset val="162"/>
      </rPr>
      <t xml:space="preserve"> 007</t>
    </r>
  </si>
  <si>
    <r>
      <rPr>
        <sz val="10"/>
        <rFont val="Times New Roman"/>
        <family val="1"/>
        <charset val="162"/>
      </rPr>
      <t>MYK</t>
    </r>
    <r>
      <rPr>
        <sz val="10"/>
        <rFont val="Times New Roman"/>
        <family val="1"/>
        <charset val="162"/>
      </rPr>
      <t xml:space="preserve"> 501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</si>
  <si>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5</t>
    </r>
  </si>
  <si>
    <r>
      <rPr>
        <sz val="10"/>
        <rFont val="Times New Roman"/>
        <family val="1"/>
        <charset val="162"/>
      </rPr>
      <t>010</t>
    </r>
    <r>
      <rPr>
        <sz val="10"/>
        <rFont val="Times New Roman"/>
        <family val="1"/>
        <charset val="162"/>
      </rPr>
      <t xml:space="preserve"> 008</t>
    </r>
  </si>
  <si>
    <r>
      <rPr>
        <sz val="10"/>
        <rFont val="Times New Roman"/>
        <family val="1"/>
        <charset val="162"/>
      </rPr>
      <t>MYK</t>
    </r>
    <r>
      <rPr>
        <sz val="10"/>
        <rFont val="Times New Roman"/>
        <family val="1"/>
        <charset val="162"/>
      </rPr>
      <t xml:space="preserve"> 502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</si>
  <si>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5</t>
    </r>
  </si>
  <si>
    <r>
      <rPr>
        <sz val="10"/>
        <rFont val="Times New Roman"/>
        <family val="1"/>
        <charset val="162"/>
      </rPr>
      <t>010</t>
    </r>
    <r>
      <rPr>
        <sz val="10"/>
        <rFont val="Times New Roman"/>
        <family val="1"/>
        <charset val="162"/>
      </rPr>
      <t xml:space="preserve"> 009</t>
    </r>
  </si>
  <si>
    <r>
      <rPr>
        <sz val="10"/>
        <rFont val="Times New Roman"/>
        <family val="1"/>
        <charset val="162"/>
      </rPr>
      <t>MYK</t>
    </r>
    <r>
      <rPr>
        <sz val="10"/>
        <rFont val="Times New Roman"/>
        <family val="1"/>
        <charset val="162"/>
      </rPr>
      <t xml:space="preserve"> 506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</si>
  <si>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5</t>
    </r>
  </si>
  <si>
    <r>
      <rPr>
        <sz val="10"/>
        <rFont val="Times New Roman"/>
        <family val="1"/>
        <charset val="162"/>
      </rPr>
      <t>010</t>
    </r>
    <r>
      <rPr>
        <sz val="10"/>
        <rFont val="Times New Roman"/>
        <family val="1"/>
        <charset val="162"/>
      </rPr>
      <t xml:space="preserve"> 010</t>
    </r>
  </si>
  <si>
    <r>
      <rPr>
        <sz val="10"/>
        <rFont val="Times New Roman"/>
        <family val="1"/>
        <charset val="162"/>
      </rPr>
      <t>MYK</t>
    </r>
    <r>
      <rPr>
        <sz val="10"/>
        <rFont val="Times New Roman"/>
        <family val="1"/>
        <charset val="162"/>
      </rPr>
      <t xml:space="preserve"> 601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</si>
  <si>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t>
    </r>
  </si>
  <si>
    <r>
      <rPr>
        <sz val="10"/>
        <rFont val="Times New Roman"/>
        <family val="1"/>
        <charset val="162"/>
      </rPr>
      <t>0,43</t>
    </r>
  </si>
  <si>
    <r>
      <rPr>
        <sz val="10"/>
        <rFont val="Times New Roman"/>
        <family val="1"/>
        <charset val="162"/>
      </rPr>
      <t>010</t>
    </r>
    <r>
      <rPr>
        <sz val="10"/>
        <rFont val="Times New Roman"/>
        <family val="1"/>
        <charset val="162"/>
      </rPr>
      <t xml:space="preserve"> 011</t>
    </r>
  </si>
  <si>
    <r>
      <rPr>
        <sz val="10"/>
        <rFont val="Times New Roman"/>
        <family val="1"/>
        <charset val="162"/>
      </rPr>
      <t>MYK</t>
    </r>
    <r>
      <rPr>
        <sz val="10"/>
        <rFont val="Times New Roman"/>
        <family val="1"/>
        <charset val="162"/>
      </rPr>
      <t xml:space="preserve"> 602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</si>
  <si>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t>
    </r>
  </si>
  <si>
    <r>
      <rPr>
        <sz val="10"/>
        <rFont val="Times New Roman"/>
        <family val="1"/>
        <charset val="162"/>
      </rPr>
      <t>010</t>
    </r>
    <r>
      <rPr>
        <sz val="10"/>
        <rFont val="Times New Roman"/>
        <family val="1"/>
        <charset val="162"/>
      </rPr>
      <t xml:space="preserve"> 012</t>
    </r>
  </si>
  <si>
    <r>
      <rPr>
        <sz val="10"/>
        <rFont val="Times New Roman"/>
        <family val="1"/>
        <charset val="162"/>
      </rPr>
      <t>MYK</t>
    </r>
    <r>
      <rPr>
        <sz val="10"/>
        <rFont val="Times New Roman"/>
        <family val="1"/>
        <charset val="162"/>
      </rPr>
      <t xml:space="preserve"> 606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</si>
  <si>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t>
    </r>
  </si>
  <si>
    <r>
      <rPr>
        <sz val="10"/>
        <rFont val="Times New Roman"/>
        <family val="1"/>
        <charset val="162"/>
      </rPr>
      <t>010</t>
    </r>
    <r>
      <rPr>
        <sz val="10"/>
        <rFont val="Times New Roman"/>
        <family val="1"/>
        <charset val="162"/>
      </rPr>
      <t xml:space="preserve"> 013</t>
    </r>
  </si>
  <si>
    <r>
      <rPr>
        <sz val="10"/>
        <rFont val="Times New Roman"/>
        <family val="1"/>
        <charset val="162"/>
      </rPr>
      <t>MYK</t>
    </r>
    <r>
      <rPr>
        <sz val="10"/>
        <rFont val="Times New Roman"/>
        <family val="1"/>
        <charset val="162"/>
      </rPr>
      <t xml:space="preserve"> 801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</si>
  <si>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8</t>
    </r>
  </si>
  <si>
    <r>
      <rPr>
        <sz val="10"/>
        <rFont val="Times New Roman"/>
        <family val="1"/>
        <charset val="162"/>
      </rPr>
      <t>010</t>
    </r>
    <r>
      <rPr>
        <sz val="10"/>
        <rFont val="Times New Roman"/>
        <family val="1"/>
        <charset val="162"/>
      </rPr>
      <t xml:space="preserve"> 014</t>
    </r>
  </si>
  <si>
    <r>
      <rPr>
        <sz val="10"/>
        <rFont val="Times New Roman"/>
        <family val="1"/>
        <charset val="162"/>
      </rPr>
      <t>MYK</t>
    </r>
    <r>
      <rPr>
        <sz val="10"/>
        <rFont val="Times New Roman"/>
        <family val="1"/>
        <charset val="162"/>
      </rPr>
      <t xml:space="preserve"> 802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</si>
  <si>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8</t>
    </r>
  </si>
  <si>
    <r>
      <rPr>
        <sz val="10"/>
        <rFont val="Times New Roman"/>
        <family val="1"/>
        <charset val="162"/>
      </rPr>
      <t>010</t>
    </r>
    <r>
      <rPr>
        <sz val="10"/>
        <rFont val="Times New Roman"/>
        <family val="1"/>
        <charset val="162"/>
      </rPr>
      <t xml:space="preserve"> 015</t>
    </r>
  </si>
  <si>
    <r>
      <rPr>
        <sz val="10"/>
        <rFont val="Times New Roman"/>
        <family val="1"/>
        <charset val="162"/>
      </rPr>
      <t>MYK</t>
    </r>
    <r>
      <rPr>
        <sz val="10"/>
        <rFont val="Times New Roman"/>
        <family val="1"/>
        <charset val="162"/>
      </rPr>
      <t xml:space="preserve"> 806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</si>
  <si>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8</t>
    </r>
  </si>
  <si>
    <r>
      <rPr>
        <sz val="10"/>
        <rFont val="Times New Roman"/>
        <family val="1"/>
        <charset val="162"/>
      </rPr>
      <t>002</t>
    </r>
    <r>
      <rPr>
        <sz val="10"/>
        <rFont val="Times New Roman"/>
        <family val="1"/>
        <charset val="162"/>
      </rPr>
      <t xml:space="preserve"> 001</t>
    </r>
  </si>
  <si>
    <r>
      <rPr>
        <sz val="10"/>
        <rFont val="Times New Roman"/>
        <family val="1"/>
        <charset val="162"/>
      </rPr>
      <t>MCK</t>
    </r>
    <r>
      <rPr>
        <sz val="10"/>
        <rFont val="Times New Roman"/>
        <family val="1"/>
        <charset val="162"/>
      </rPr>
      <t xml:space="preserve"> 301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</si>
  <si>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3</t>
    </r>
  </si>
  <si>
    <r>
      <rPr>
        <sz val="10"/>
        <rFont val="Times New Roman"/>
        <family val="1"/>
        <charset val="162"/>
      </rPr>
      <t>002</t>
    </r>
    <r>
      <rPr>
        <sz val="10"/>
        <rFont val="Times New Roman"/>
        <family val="1"/>
        <charset val="162"/>
      </rPr>
      <t xml:space="preserve"> 002</t>
    </r>
  </si>
  <si>
    <r>
      <rPr>
        <sz val="10"/>
        <rFont val="Times New Roman"/>
        <family val="1"/>
        <charset val="162"/>
      </rPr>
      <t>MCK</t>
    </r>
    <r>
      <rPr>
        <sz val="10"/>
        <rFont val="Times New Roman"/>
        <family val="1"/>
        <charset val="162"/>
      </rPr>
      <t xml:space="preserve"> 351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</si>
  <si>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3.5</t>
    </r>
  </si>
  <si>
    <r>
      <rPr>
        <sz val="10"/>
        <rFont val="Times New Roman"/>
        <family val="1"/>
        <charset val="162"/>
      </rPr>
      <t>002</t>
    </r>
    <r>
      <rPr>
        <sz val="10"/>
        <rFont val="Times New Roman"/>
        <family val="1"/>
        <charset val="162"/>
      </rPr>
      <t xml:space="preserve"> 003</t>
    </r>
  </si>
  <si>
    <r>
      <rPr>
        <sz val="10"/>
        <rFont val="Times New Roman"/>
        <family val="1"/>
        <charset val="162"/>
      </rPr>
      <t>MCK</t>
    </r>
    <r>
      <rPr>
        <sz val="10"/>
        <rFont val="Times New Roman"/>
        <family val="1"/>
        <charset val="162"/>
      </rPr>
      <t xml:space="preserve"> 352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</si>
  <si>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3</t>
    </r>
  </si>
  <si>
    <r>
      <rPr>
        <sz val="10"/>
        <rFont val="Times New Roman"/>
        <family val="1"/>
        <charset val="162"/>
      </rPr>
      <t>002</t>
    </r>
    <r>
      <rPr>
        <sz val="10"/>
        <rFont val="Times New Roman"/>
        <family val="1"/>
        <charset val="162"/>
      </rPr>
      <t xml:space="preserve"> 004</t>
    </r>
  </si>
  <si>
    <r>
      <rPr>
        <sz val="10"/>
        <rFont val="Times New Roman"/>
        <family val="1"/>
        <charset val="162"/>
      </rPr>
      <t>MCK</t>
    </r>
    <r>
      <rPr>
        <sz val="10"/>
        <rFont val="Times New Roman"/>
        <family val="1"/>
        <charset val="162"/>
      </rPr>
      <t xml:space="preserve"> 401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</si>
  <si>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t>
    </r>
  </si>
  <si>
    <r>
      <rPr>
        <sz val="10"/>
        <rFont val="Times New Roman"/>
        <family val="1"/>
        <charset val="162"/>
      </rPr>
      <t>002</t>
    </r>
    <r>
      <rPr>
        <sz val="10"/>
        <rFont val="Times New Roman"/>
        <family val="1"/>
        <charset val="162"/>
      </rPr>
      <t xml:space="preserve"> 005</t>
    </r>
  </si>
  <si>
    <r>
      <rPr>
        <sz val="10"/>
        <rFont val="Times New Roman"/>
        <family val="1"/>
        <charset val="162"/>
      </rPr>
      <t>MCK</t>
    </r>
    <r>
      <rPr>
        <sz val="10"/>
        <rFont val="Times New Roman"/>
        <family val="1"/>
        <charset val="162"/>
      </rPr>
      <t xml:space="preserve"> 402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</si>
  <si>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t>
    </r>
  </si>
  <si>
    <r>
      <rPr>
        <sz val="10"/>
        <rFont val="Times New Roman"/>
        <family val="1"/>
        <charset val="162"/>
      </rPr>
      <t>002</t>
    </r>
    <r>
      <rPr>
        <sz val="10"/>
        <rFont val="Times New Roman"/>
        <family val="1"/>
        <charset val="162"/>
      </rPr>
      <t xml:space="preserve"> 006</t>
    </r>
  </si>
  <si>
    <r>
      <rPr>
        <sz val="10"/>
        <rFont val="Times New Roman"/>
        <family val="1"/>
        <charset val="162"/>
      </rPr>
      <t>MCK</t>
    </r>
    <r>
      <rPr>
        <sz val="10"/>
        <rFont val="Times New Roman"/>
        <family val="1"/>
        <charset val="162"/>
      </rPr>
      <t xml:space="preserve"> 406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</si>
  <si>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t>
    </r>
  </si>
  <si>
    <r>
      <rPr>
        <sz val="10"/>
        <rFont val="Times New Roman"/>
        <family val="1"/>
        <charset val="162"/>
      </rPr>
      <t>002</t>
    </r>
    <r>
      <rPr>
        <sz val="10"/>
        <rFont val="Times New Roman"/>
        <family val="1"/>
        <charset val="162"/>
      </rPr>
      <t xml:space="preserve"> 007</t>
    </r>
  </si>
  <si>
    <r>
      <rPr>
        <sz val="10"/>
        <rFont val="Times New Roman"/>
        <family val="1"/>
        <charset val="162"/>
      </rPr>
      <t>MCK</t>
    </r>
    <r>
      <rPr>
        <sz val="10"/>
        <rFont val="Times New Roman"/>
        <family val="1"/>
        <charset val="162"/>
      </rPr>
      <t xml:space="preserve"> 501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</si>
  <si>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5</t>
    </r>
  </si>
  <si>
    <r>
      <rPr>
        <sz val="10"/>
        <rFont val="Times New Roman"/>
        <family val="1"/>
        <charset val="162"/>
      </rPr>
      <t>002</t>
    </r>
    <r>
      <rPr>
        <sz val="10"/>
        <rFont val="Times New Roman"/>
        <family val="1"/>
        <charset val="162"/>
      </rPr>
      <t xml:space="preserve"> 008</t>
    </r>
  </si>
  <si>
    <r>
      <rPr>
        <sz val="10"/>
        <rFont val="Times New Roman"/>
        <family val="1"/>
        <charset val="162"/>
      </rPr>
      <t>MCK</t>
    </r>
    <r>
      <rPr>
        <sz val="10"/>
        <rFont val="Times New Roman"/>
        <family val="1"/>
        <charset val="162"/>
      </rPr>
      <t xml:space="preserve"> 502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</si>
  <si>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5</t>
    </r>
  </si>
  <si>
    <r>
      <rPr>
        <sz val="10"/>
        <rFont val="Times New Roman"/>
        <family val="1"/>
        <charset val="162"/>
      </rPr>
      <t>002</t>
    </r>
    <r>
      <rPr>
        <sz val="10"/>
        <rFont val="Times New Roman"/>
        <family val="1"/>
        <charset val="162"/>
      </rPr>
      <t xml:space="preserve"> 009</t>
    </r>
  </si>
  <si>
    <r>
      <rPr>
        <sz val="10"/>
        <rFont val="Times New Roman"/>
        <family val="1"/>
        <charset val="162"/>
      </rPr>
      <t>MCK</t>
    </r>
    <r>
      <rPr>
        <sz val="10"/>
        <rFont val="Times New Roman"/>
        <family val="1"/>
        <charset val="162"/>
      </rPr>
      <t xml:space="preserve"> 506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</si>
  <si>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5</t>
    </r>
  </si>
  <si>
    <r>
      <rPr>
        <sz val="10"/>
        <rFont val="Times New Roman"/>
        <family val="1"/>
        <charset val="162"/>
      </rPr>
      <t>002</t>
    </r>
    <r>
      <rPr>
        <sz val="10"/>
        <rFont val="Times New Roman"/>
        <family val="1"/>
        <charset val="162"/>
      </rPr>
      <t xml:space="preserve"> 010</t>
    </r>
  </si>
  <si>
    <r>
      <rPr>
        <sz val="10"/>
        <rFont val="Times New Roman"/>
        <family val="1"/>
        <charset val="162"/>
      </rPr>
      <t>MCK</t>
    </r>
    <r>
      <rPr>
        <sz val="10"/>
        <rFont val="Times New Roman"/>
        <family val="1"/>
        <charset val="162"/>
      </rPr>
      <t xml:space="preserve"> 601</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</si>
  <si>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t>
    </r>
  </si>
  <si>
    <r>
      <rPr>
        <sz val="10"/>
        <rFont val="Times New Roman"/>
        <family val="1"/>
        <charset val="162"/>
      </rPr>
      <t>002</t>
    </r>
    <r>
      <rPr>
        <sz val="10"/>
        <rFont val="Times New Roman"/>
        <family val="1"/>
        <charset val="162"/>
      </rPr>
      <t xml:space="preserve"> 011</t>
    </r>
  </si>
  <si>
    <r>
      <rPr>
        <sz val="10"/>
        <rFont val="Times New Roman"/>
        <family val="1"/>
        <charset val="162"/>
      </rPr>
      <t>MCK</t>
    </r>
    <r>
      <rPr>
        <sz val="10"/>
        <rFont val="Times New Roman"/>
        <family val="1"/>
        <charset val="162"/>
      </rPr>
      <t xml:space="preserve"> 602</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</si>
  <si>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t>
    </r>
  </si>
  <si>
    <r>
      <rPr>
        <sz val="10"/>
        <rFont val="Times New Roman"/>
        <family val="1"/>
        <charset val="162"/>
      </rPr>
      <t>002</t>
    </r>
    <r>
      <rPr>
        <sz val="10"/>
        <rFont val="Times New Roman"/>
        <family val="1"/>
        <charset val="162"/>
      </rPr>
      <t xml:space="preserve"> 012</t>
    </r>
  </si>
  <si>
    <r>
      <rPr>
        <sz val="10"/>
        <rFont val="Times New Roman"/>
        <family val="1"/>
        <charset val="162"/>
      </rPr>
      <t>MCK</t>
    </r>
    <r>
      <rPr>
        <sz val="10"/>
        <rFont val="Times New Roman"/>
        <family val="1"/>
        <charset val="162"/>
      </rPr>
      <t xml:space="preserve"> 606</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</si>
  <si>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t>
    </r>
  </si>
  <si>
    <r>
      <rPr>
        <sz val="10"/>
        <rFont val="Times New Roman"/>
        <family val="1"/>
        <charset val="162"/>
      </rPr>
      <t>006</t>
    </r>
    <r>
      <rPr>
        <sz val="10"/>
        <rFont val="Times New Roman"/>
        <family val="1"/>
        <charset val="162"/>
      </rPr>
      <t xml:space="preserve"> 001</t>
    </r>
  </si>
  <si>
    <r>
      <rPr>
        <sz val="10"/>
        <rFont val="Times New Roman"/>
        <family val="1"/>
        <charset val="162"/>
      </rPr>
      <t>MIK</t>
    </r>
    <r>
      <rPr>
        <sz val="10"/>
        <rFont val="Times New Roman"/>
        <family val="1"/>
        <charset val="162"/>
      </rPr>
      <t xml:space="preserve"> 1/1,5</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</si>
  <si>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1</t>
    </r>
  </si>
  <si>
    <r>
      <rPr>
        <sz val="10"/>
        <rFont val="Times New Roman"/>
        <family val="1"/>
        <charset val="162"/>
      </rPr>
      <t>006</t>
    </r>
    <r>
      <rPr>
        <sz val="10"/>
        <rFont val="Times New Roman"/>
        <family val="1"/>
        <charset val="162"/>
      </rPr>
      <t xml:space="preserve"> 002</t>
    </r>
  </si>
  <si>
    <r>
      <rPr>
        <sz val="10"/>
        <rFont val="Times New Roman"/>
        <family val="1"/>
        <charset val="162"/>
      </rPr>
      <t>MIK</t>
    </r>
    <r>
      <rPr>
        <sz val="10"/>
        <rFont val="Times New Roman"/>
        <family val="1"/>
        <charset val="162"/>
      </rPr>
      <t xml:space="preserve"> 1/2,5</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</si>
  <si>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2.5</t>
    </r>
  </si>
  <si>
    <r>
      <rPr>
        <sz val="10"/>
        <rFont val="Times New Roman"/>
        <family val="1"/>
        <charset val="162"/>
      </rPr>
      <t>0,37</t>
    </r>
  </si>
  <si>
    <r>
      <rPr>
        <sz val="10"/>
        <rFont val="Times New Roman"/>
        <family val="1"/>
        <charset val="162"/>
      </rPr>
      <t>006</t>
    </r>
    <r>
      <rPr>
        <sz val="10"/>
        <rFont val="Times New Roman"/>
        <family val="1"/>
        <charset val="162"/>
      </rPr>
      <t xml:space="preserve"> 003</t>
    </r>
  </si>
  <si>
    <r>
      <rPr>
        <sz val="10"/>
        <rFont val="Times New Roman"/>
        <family val="1"/>
        <charset val="162"/>
      </rPr>
      <t>MIK</t>
    </r>
    <r>
      <rPr>
        <sz val="10"/>
        <rFont val="Times New Roman"/>
        <family val="1"/>
        <charset val="162"/>
      </rPr>
      <t xml:space="preserve"> 1/6</t>
    </r>
  </si>
  <si>
    <r>
      <rPr>
        <sz val="10"/>
        <rFont val="Times New Roman"/>
        <family val="1"/>
        <charset val="162"/>
      </rPr>
      <t>003</t>
    </r>
    <r>
      <rPr>
        <sz val="10"/>
        <rFont val="Times New Roman"/>
        <family val="1"/>
        <charset val="162"/>
      </rPr>
      <t xml:space="preserve"> 001</t>
    </r>
  </si>
  <si>
    <r>
      <rPr>
        <sz val="10"/>
        <rFont val="Times New Roman"/>
        <family val="1"/>
        <charset val="162"/>
      </rPr>
      <t>MFD</t>
    </r>
    <r>
      <rPr>
        <sz val="10"/>
        <rFont val="Times New Roman"/>
        <family val="1"/>
        <charset val="162"/>
      </rPr>
      <t xml:space="preserve"> 1288</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</si>
  <si>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2.8-0.8</t>
    </r>
  </si>
  <si>
    <r>
      <rPr>
        <sz val="10"/>
        <rFont val="Times New Roman"/>
        <family val="1"/>
        <charset val="162"/>
      </rPr>
      <t>003</t>
    </r>
    <r>
      <rPr>
        <sz val="10"/>
        <rFont val="Times New Roman"/>
        <family val="1"/>
        <charset val="162"/>
      </rPr>
      <t xml:space="preserve"> 002</t>
    </r>
  </si>
  <si>
    <r>
      <rPr>
        <sz val="10"/>
        <rFont val="Times New Roman"/>
        <family val="1"/>
        <charset val="162"/>
      </rPr>
      <t>MFD</t>
    </r>
    <r>
      <rPr>
        <sz val="10"/>
        <rFont val="Times New Roman"/>
        <family val="1"/>
        <charset val="162"/>
      </rPr>
      <t xml:space="preserve"> 1488</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</si>
  <si>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4.8-0.8</t>
    </r>
  </si>
  <si>
    <r>
      <rPr>
        <sz val="10"/>
        <rFont val="Times New Roman"/>
        <family val="1"/>
        <charset val="162"/>
      </rPr>
      <t>003</t>
    </r>
    <r>
      <rPr>
        <sz val="10"/>
        <rFont val="Times New Roman"/>
        <family val="1"/>
        <charset val="162"/>
      </rPr>
      <t xml:space="preserve"> 003</t>
    </r>
  </si>
  <si>
    <r>
      <rPr>
        <sz val="10"/>
        <rFont val="Times New Roman"/>
        <family val="1"/>
        <charset val="162"/>
      </rPr>
      <t>MFD</t>
    </r>
    <r>
      <rPr>
        <sz val="10"/>
        <rFont val="Times New Roman"/>
        <family val="1"/>
        <charset val="162"/>
      </rPr>
      <t xml:space="preserve"> 1638</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</si>
  <si>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6.3-0.8</t>
    </r>
  </si>
  <si>
    <r>
      <rPr>
        <sz val="10"/>
        <rFont val="Times New Roman"/>
        <family val="1"/>
        <charset val="162"/>
      </rPr>
      <t>003</t>
    </r>
    <r>
      <rPr>
        <sz val="10"/>
        <rFont val="Times New Roman"/>
        <family val="1"/>
        <charset val="162"/>
      </rPr>
      <t xml:space="preserve"> 004</t>
    </r>
  </si>
  <si>
    <r>
      <rPr>
        <sz val="10"/>
        <rFont val="Times New Roman"/>
        <family val="1"/>
        <charset val="162"/>
      </rPr>
      <t>MFD</t>
    </r>
    <r>
      <rPr>
        <sz val="10"/>
        <rFont val="Times New Roman"/>
        <family val="1"/>
        <charset val="162"/>
      </rPr>
      <t xml:space="preserve"> 2488</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</si>
  <si>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4.8-0.8</t>
    </r>
  </si>
  <si>
    <r>
      <rPr>
        <sz val="10"/>
        <rFont val="Times New Roman"/>
        <family val="1"/>
        <charset val="162"/>
      </rPr>
      <t>003</t>
    </r>
    <r>
      <rPr>
        <sz val="10"/>
        <rFont val="Times New Roman"/>
        <family val="1"/>
        <charset val="162"/>
      </rPr>
      <t xml:space="preserve"> 005</t>
    </r>
  </si>
  <si>
    <r>
      <rPr>
        <sz val="10"/>
        <rFont val="Times New Roman"/>
        <family val="1"/>
        <charset val="162"/>
      </rPr>
      <t>MFD</t>
    </r>
    <r>
      <rPr>
        <sz val="10"/>
        <rFont val="Times New Roman"/>
        <family val="1"/>
        <charset val="162"/>
      </rPr>
      <t xml:space="preserve"> 2638</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</si>
  <si>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6.3-0.8</t>
    </r>
  </si>
  <si>
    <r>
      <rPr>
        <sz val="10"/>
        <rFont val="Times New Roman"/>
        <family val="1"/>
        <charset val="162"/>
      </rPr>
      <t>003</t>
    </r>
    <r>
      <rPr>
        <sz val="10"/>
        <rFont val="Times New Roman"/>
        <family val="1"/>
        <charset val="162"/>
      </rPr>
      <t xml:space="preserve"> 006</t>
    </r>
  </si>
  <si>
    <r>
      <rPr>
        <sz val="10"/>
        <rFont val="Times New Roman"/>
        <family val="1"/>
        <charset val="162"/>
      </rPr>
      <t>MFD</t>
    </r>
    <r>
      <rPr>
        <sz val="10"/>
        <rFont val="Times New Roman"/>
        <family val="1"/>
        <charset val="162"/>
      </rPr>
      <t xml:space="preserve"> 5638</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</si>
  <si>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6.3-0.8</t>
    </r>
  </si>
  <si>
    <r>
      <rPr>
        <sz val="10"/>
        <rFont val="Times New Roman"/>
        <family val="1"/>
        <charset val="162"/>
      </rPr>
      <t>004</t>
    </r>
    <r>
      <rPr>
        <sz val="10"/>
        <rFont val="Times New Roman"/>
        <family val="1"/>
        <charset val="162"/>
      </rPr>
      <t xml:space="preserve"> 001</t>
    </r>
  </si>
  <si>
    <r>
      <rPr>
        <sz val="10"/>
        <rFont val="Times New Roman"/>
        <family val="1"/>
        <charset val="162"/>
      </rPr>
      <t>MFE</t>
    </r>
    <r>
      <rPr>
        <sz val="10"/>
        <rFont val="Times New Roman"/>
        <family val="1"/>
        <charset val="162"/>
      </rPr>
      <t xml:space="preserve"> 1288</t>
    </r>
  </si>
  <si>
    <r>
      <rPr>
        <sz val="10"/>
        <rFont val="Times New Roman"/>
        <family val="1"/>
        <charset val="162"/>
      </rPr>
      <t>004</t>
    </r>
    <r>
      <rPr>
        <sz val="10"/>
        <rFont val="Times New Roman"/>
        <family val="1"/>
        <charset val="162"/>
      </rPr>
      <t xml:space="preserve"> 002</t>
    </r>
  </si>
  <si>
    <r>
      <rPr>
        <sz val="10"/>
        <rFont val="Times New Roman"/>
        <family val="1"/>
        <charset val="162"/>
      </rPr>
      <t>MFE</t>
    </r>
    <r>
      <rPr>
        <sz val="10"/>
        <rFont val="Times New Roman"/>
        <family val="1"/>
        <charset val="162"/>
      </rPr>
      <t xml:space="preserve"> 1488</t>
    </r>
  </si>
  <si>
    <r>
      <rPr>
        <sz val="10"/>
        <rFont val="Times New Roman"/>
        <family val="1"/>
        <charset val="162"/>
      </rPr>
      <t>004</t>
    </r>
    <r>
      <rPr>
        <sz val="10"/>
        <rFont val="Times New Roman"/>
        <family val="1"/>
        <charset val="162"/>
      </rPr>
      <t xml:space="preserve"> 003</t>
    </r>
  </si>
  <si>
    <r>
      <rPr>
        <sz val="10"/>
        <rFont val="Times New Roman"/>
        <family val="1"/>
        <charset val="162"/>
      </rPr>
      <t>MFE</t>
    </r>
    <r>
      <rPr>
        <sz val="10"/>
        <rFont val="Times New Roman"/>
        <family val="1"/>
        <charset val="162"/>
      </rPr>
      <t xml:space="preserve"> 1638</t>
    </r>
  </si>
  <si>
    <r>
      <rPr>
        <sz val="10"/>
        <rFont val="Times New Roman"/>
        <family val="1"/>
        <charset val="162"/>
      </rPr>
      <t>004</t>
    </r>
    <r>
      <rPr>
        <sz val="10"/>
        <rFont val="Times New Roman"/>
        <family val="1"/>
        <charset val="162"/>
      </rPr>
      <t xml:space="preserve"> 004</t>
    </r>
  </si>
  <si>
    <r>
      <rPr>
        <sz val="10"/>
        <rFont val="Times New Roman"/>
        <family val="1"/>
        <charset val="162"/>
      </rPr>
      <t>MFE</t>
    </r>
    <r>
      <rPr>
        <sz val="10"/>
        <rFont val="Times New Roman"/>
        <family val="1"/>
        <charset val="162"/>
      </rPr>
      <t xml:space="preserve"> 2488</t>
    </r>
  </si>
  <si>
    <r>
      <rPr>
        <sz val="10"/>
        <rFont val="Times New Roman"/>
        <family val="1"/>
        <charset val="162"/>
      </rPr>
      <t>004</t>
    </r>
    <r>
      <rPr>
        <sz val="10"/>
        <rFont val="Times New Roman"/>
        <family val="1"/>
        <charset val="162"/>
      </rPr>
      <t xml:space="preserve"> 005</t>
    </r>
  </si>
  <si>
    <r>
      <rPr>
        <sz val="10"/>
        <rFont val="Times New Roman"/>
        <family val="1"/>
        <charset val="162"/>
      </rPr>
      <t>MFE</t>
    </r>
    <r>
      <rPr>
        <sz val="10"/>
        <rFont val="Times New Roman"/>
        <family val="1"/>
        <charset val="162"/>
      </rPr>
      <t xml:space="preserve"> 2638</t>
    </r>
  </si>
  <si>
    <r>
      <rPr>
        <sz val="10"/>
        <rFont val="Times New Roman"/>
        <family val="1"/>
        <charset val="162"/>
      </rPr>
      <t>004</t>
    </r>
    <r>
      <rPr>
        <sz val="10"/>
        <rFont val="Times New Roman"/>
        <family val="1"/>
        <charset val="162"/>
      </rPr>
      <t xml:space="preserve"> 006</t>
    </r>
  </si>
  <si>
    <r>
      <rPr>
        <sz val="10"/>
        <rFont val="Times New Roman"/>
        <family val="1"/>
        <charset val="162"/>
      </rPr>
      <t>MFE</t>
    </r>
    <r>
      <rPr>
        <sz val="10"/>
        <rFont val="Times New Roman"/>
        <family val="1"/>
        <charset val="162"/>
      </rPr>
      <t xml:space="preserve"> 5638</t>
    </r>
  </si>
  <si>
    <r>
      <rPr>
        <sz val="10"/>
        <rFont val="Times New Roman"/>
        <family val="1"/>
        <charset val="162"/>
      </rPr>
      <t>001</t>
    </r>
    <r>
      <rPr>
        <sz val="10"/>
        <rFont val="Times New Roman"/>
        <family val="1"/>
        <charset val="162"/>
      </rPr>
      <t xml:space="preserve"> 001</t>
    </r>
  </si>
  <si>
    <r>
      <rPr>
        <sz val="10"/>
        <rFont val="Times New Roman"/>
        <family val="1"/>
        <charset val="162"/>
      </rPr>
      <t>IMFD</t>
    </r>
    <r>
      <rPr>
        <sz val="10"/>
        <rFont val="Times New Roman"/>
        <family val="1"/>
        <charset val="162"/>
      </rPr>
      <t xml:space="preserve"> 1288</t>
    </r>
  </si>
  <si>
    <r>
      <rPr>
        <sz val="10"/>
        <rFont val="Times New Roman"/>
        <family val="1"/>
        <charset val="162"/>
      </rPr>
      <t>001</t>
    </r>
    <r>
      <rPr>
        <sz val="10"/>
        <rFont val="Times New Roman"/>
        <family val="1"/>
        <charset val="162"/>
      </rPr>
      <t xml:space="preserve"> 002</t>
    </r>
  </si>
  <si>
    <r>
      <rPr>
        <sz val="10"/>
        <rFont val="Times New Roman"/>
        <family val="1"/>
        <charset val="162"/>
      </rPr>
      <t>IMFD</t>
    </r>
    <r>
      <rPr>
        <sz val="10"/>
        <rFont val="Times New Roman"/>
        <family val="1"/>
        <charset val="162"/>
      </rPr>
      <t xml:space="preserve"> 1488</t>
    </r>
  </si>
  <si>
    <r>
      <rPr>
        <sz val="10"/>
        <rFont val="Times New Roman"/>
        <family val="1"/>
        <charset val="162"/>
      </rPr>
      <t>001</t>
    </r>
    <r>
      <rPr>
        <sz val="10"/>
        <rFont val="Times New Roman"/>
        <family val="1"/>
        <charset val="162"/>
      </rPr>
      <t xml:space="preserve"> 003</t>
    </r>
  </si>
  <si>
    <r>
      <rPr>
        <sz val="10"/>
        <rFont val="Times New Roman"/>
        <family val="1"/>
        <charset val="162"/>
      </rPr>
      <t>IMFD</t>
    </r>
    <r>
      <rPr>
        <sz val="10"/>
        <rFont val="Times New Roman"/>
        <family val="1"/>
        <charset val="162"/>
      </rPr>
      <t xml:space="preserve"> 1638</t>
    </r>
  </si>
  <si>
    <r>
      <rPr>
        <sz val="10"/>
        <rFont val="Times New Roman"/>
        <family val="1"/>
        <charset val="162"/>
      </rPr>
      <t>001</t>
    </r>
    <r>
      <rPr>
        <sz val="10"/>
        <rFont val="Times New Roman"/>
        <family val="1"/>
        <charset val="162"/>
      </rPr>
      <t xml:space="preserve"> 004</t>
    </r>
  </si>
  <si>
    <r>
      <rPr>
        <sz val="10"/>
        <rFont val="Times New Roman"/>
        <family val="1"/>
        <charset val="162"/>
      </rPr>
      <t>IMFD</t>
    </r>
    <r>
      <rPr>
        <sz val="10"/>
        <rFont val="Times New Roman"/>
        <family val="1"/>
        <charset val="162"/>
      </rPr>
      <t xml:space="preserve"> 2488</t>
    </r>
  </si>
  <si>
    <r>
      <rPr>
        <sz val="10"/>
        <rFont val="Times New Roman"/>
        <family val="1"/>
        <charset val="162"/>
      </rPr>
      <t>001</t>
    </r>
    <r>
      <rPr>
        <sz val="10"/>
        <rFont val="Times New Roman"/>
        <family val="1"/>
        <charset val="162"/>
      </rPr>
      <t xml:space="preserve"> 005</t>
    </r>
  </si>
  <si>
    <r>
      <rPr>
        <sz val="10"/>
        <rFont val="Times New Roman"/>
        <family val="1"/>
        <charset val="162"/>
      </rPr>
      <t>IMFD</t>
    </r>
    <r>
      <rPr>
        <sz val="10"/>
        <rFont val="Times New Roman"/>
        <family val="1"/>
        <charset val="162"/>
      </rPr>
      <t xml:space="preserve"> 2638</t>
    </r>
  </si>
  <si>
    <r>
      <rPr>
        <sz val="10"/>
        <rFont val="Times New Roman"/>
        <family val="1"/>
        <charset val="162"/>
      </rPr>
      <t>001</t>
    </r>
    <r>
      <rPr>
        <sz val="10"/>
        <rFont val="Times New Roman"/>
        <family val="1"/>
        <charset val="162"/>
      </rPr>
      <t xml:space="preserve"> 006</t>
    </r>
  </si>
  <si>
    <r>
      <rPr>
        <sz val="10"/>
        <rFont val="Times New Roman"/>
        <family val="1"/>
        <charset val="162"/>
      </rPr>
      <t>IMFD</t>
    </r>
    <r>
      <rPr>
        <sz val="10"/>
        <rFont val="Times New Roman"/>
        <family val="1"/>
        <charset val="162"/>
      </rPr>
      <t xml:space="preserve"> 5638</t>
    </r>
  </si>
  <si>
    <r>
      <rPr>
        <sz val="10"/>
        <rFont val="Times New Roman"/>
        <family val="1"/>
        <charset val="162"/>
      </rPr>
      <t>009</t>
    </r>
    <r>
      <rPr>
        <sz val="10"/>
        <rFont val="Times New Roman"/>
        <family val="1"/>
        <charset val="162"/>
      </rPr>
      <t xml:space="preserve"> 001</t>
    </r>
  </si>
  <si>
    <r>
      <rPr>
        <sz val="10"/>
        <rFont val="Times New Roman"/>
        <family val="1"/>
        <charset val="162"/>
      </rPr>
      <t>MPB</t>
    </r>
    <r>
      <rPr>
        <sz val="10"/>
        <rFont val="Times New Roman"/>
        <family val="1"/>
        <charset val="162"/>
      </rPr>
      <t xml:space="preserve"> 1638</t>
    </r>
  </si>
  <si>
    <r>
      <rPr>
        <sz val="10"/>
        <rFont val="Times New Roman"/>
        <family val="1"/>
        <charset val="162"/>
      </rPr>
      <t>0.5-1.5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6.3-0.8</t>
    </r>
  </si>
  <si>
    <r>
      <rPr>
        <sz val="10"/>
        <rFont val="Times New Roman"/>
        <family val="1"/>
        <charset val="162"/>
      </rPr>
      <t>009</t>
    </r>
    <r>
      <rPr>
        <sz val="10"/>
        <rFont val="Times New Roman"/>
        <family val="1"/>
        <charset val="162"/>
      </rPr>
      <t xml:space="preserve"> 002</t>
    </r>
  </si>
  <si>
    <r>
      <rPr>
        <sz val="10"/>
        <rFont val="Times New Roman"/>
        <family val="1"/>
        <charset val="162"/>
      </rPr>
      <t>MPB</t>
    </r>
    <r>
      <rPr>
        <sz val="10"/>
        <rFont val="Times New Roman"/>
        <family val="1"/>
        <charset val="162"/>
      </rPr>
      <t xml:space="preserve"> 2638</t>
    </r>
  </si>
  <si>
    <r>
      <rPr>
        <sz val="10"/>
        <rFont val="Times New Roman"/>
        <family val="1"/>
        <charset val="162"/>
      </rPr>
      <t>1.5-2.5</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6.3-0.8</t>
    </r>
  </si>
  <si>
    <r>
      <rPr>
        <sz val="10"/>
        <rFont val="Times New Roman"/>
        <family val="1"/>
        <charset val="162"/>
      </rPr>
      <t>009</t>
    </r>
    <r>
      <rPr>
        <sz val="10"/>
        <rFont val="Times New Roman"/>
        <family val="1"/>
        <charset val="162"/>
      </rPr>
      <t xml:space="preserve"> 003</t>
    </r>
  </si>
  <si>
    <r>
      <rPr>
        <sz val="10"/>
        <rFont val="Times New Roman"/>
        <family val="1"/>
        <charset val="162"/>
      </rPr>
      <t>MPB</t>
    </r>
    <r>
      <rPr>
        <sz val="10"/>
        <rFont val="Times New Roman"/>
        <family val="1"/>
        <charset val="162"/>
      </rPr>
      <t xml:space="preserve"> 5638</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</si>
  <si>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r>
      <rPr>
        <sz val="10"/>
        <rFont val="Times New Roman"/>
        <family val="1"/>
        <charset val="162"/>
      </rPr>
      <t xml:space="preserve"> 6.3-0.8</t>
    </r>
  </si>
  <si>
    <r>
      <rPr>
        <sz val="10"/>
        <rFont val="Times New Roman"/>
        <family val="1"/>
        <charset val="162"/>
      </rPr>
      <t>007</t>
    </r>
    <r>
      <rPr>
        <sz val="10"/>
        <rFont val="Times New Roman"/>
        <family val="1"/>
        <charset val="162"/>
      </rPr>
      <t xml:space="preserve"> 001</t>
    </r>
  </si>
  <si>
    <r>
      <rPr>
        <sz val="10"/>
        <rFont val="Times New Roman"/>
        <family val="1"/>
        <charset val="162"/>
      </rPr>
      <t>MME</t>
    </r>
    <r>
      <rPr>
        <sz val="10"/>
        <rFont val="Times New Roman"/>
        <family val="1"/>
        <charset val="162"/>
      </rPr>
      <t xml:space="preserve"> 251</t>
    </r>
  </si>
  <si>
    <r>
      <rPr>
        <sz val="10"/>
        <rFont val="Times New Roman"/>
        <family val="1"/>
        <charset val="162"/>
      </rPr>
      <t>007</t>
    </r>
    <r>
      <rPr>
        <sz val="10"/>
        <rFont val="Times New Roman"/>
        <family val="1"/>
        <charset val="162"/>
      </rPr>
      <t xml:space="preserve"> 002</t>
    </r>
  </si>
  <si>
    <r>
      <rPr>
        <sz val="10"/>
        <rFont val="Times New Roman"/>
        <family val="1"/>
        <charset val="162"/>
      </rPr>
      <t>MME</t>
    </r>
    <r>
      <rPr>
        <sz val="10"/>
        <rFont val="Times New Roman"/>
        <family val="1"/>
        <charset val="162"/>
      </rPr>
      <t xml:space="preserve"> 252</t>
    </r>
  </si>
  <si>
    <r>
      <rPr>
        <sz val="10"/>
        <rFont val="Times New Roman"/>
        <family val="1"/>
        <charset val="162"/>
      </rPr>
      <t>007</t>
    </r>
    <r>
      <rPr>
        <sz val="10"/>
        <rFont val="Times New Roman"/>
        <family val="1"/>
        <charset val="162"/>
      </rPr>
      <t xml:space="preserve"> 003</t>
    </r>
  </si>
  <si>
    <r>
      <rPr>
        <sz val="10"/>
        <rFont val="Times New Roman"/>
        <family val="1"/>
        <charset val="162"/>
      </rPr>
      <t>MME</t>
    </r>
    <r>
      <rPr>
        <sz val="10"/>
        <rFont val="Times New Roman"/>
        <family val="1"/>
        <charset val="162"/>
      </rPr>
      <t xml:space="preserve"> 256</t>
    </r>
  </si>
  <si>
    <r>
      <rPr>
        <sz val="10"/>
        <rFont val="Times New Roman"/>
        <family val="1"/>
        <charset val="162"/>
      </rPr>
      <t>0,80</t>
    </r>
  </si>
  <si>
    <r>
      <rPr>
        <sz val="10"/>
        <rFont val="Times New Roman"/>
        <family val="1"/>
        <charset val="162"/>
      </rPr>
      <t>008</t>
    </r>
    <r>
      <rPr>
        <sz val="10"/>
        <rFont val="Times New Roman"/>
        <family val="1"/>
        <charset val="162"/>
      </rPr>
      <t xml:space="preserve"> 001</t>
    </r>
  </si>
  <si>
    <r>
      <rPr>
        <sz val="10"/>
        <rFont val="Times New Roman"/>
        <family val="1"/>
        <charset val="162"/>
      </rPr>
      <t>MMT</t>
    </r>
    <r>
      <rPr>
        <sz val="10"/>
        <rFont val="Times New Roman"/>
        <family val="1"/>
        <charset val="162"/>
      </rPr>
      <t xml:space="preserve"> 1040</t>
    </r>
  </si>
  <si>
    <r>
      <rPr>
        <sz val="10"/>
        <rFont val="Times New Roman"/>
        <family val="1"/>
        <charset val="162"/>
      </rPr>
      <t>008</t>
    </r>
    <r>
      <rPr>
        <sz val="10"/>
        <rFont val="Times New Roman"/>
        <family val="1"/>
        <charset val="162"/>
      </rPr>
      <t xml:space="preserve"> 002</t>
    </r>
  </si>
  <si>
    <r>
      <rPr>
        <sz val="10"/>
        <rFont val="Times New Roman"/>
        <family val="1"/>
        <charset val="162"/>
      </rPr>
      <t>MMT</t>
    </r>
    <r>
      <rPr>
        <sz val="10"/>
        <rFont val="Times New Roman"/>
        <family val="1"/>
        <charset val="162"/>
      </rPr>
      <t xml:space="preserve"> 2050</t>
    </r>
  </si>
  <si>
    <r>
      <rPr>
        <sz val="10"/>
        <rFont val="Times New Roman"/>
        <family val="1"/>
        <charset val="162"/>
      </rPr>
      <t>008</t>
    </r>
    <r>
      <rPr>
        <sz val="10"/>
        <rFont val="Times New Roman"/>
        <family val="1"/>
        <charset val="162"/>
      </rPr>
      <t xml:space="preserve"> 003</t>
    </r>
  </si>
  <si>
    <r>
      <rPr>
        <sz val="10"/>
        <rFont val="Times New Roman"/>
        <family val="1"/>
        <charset val="162"/>
      </rPr>
      <t>MMT</t>
    </r>
    <r>
      <rPr>
        <sz val="10"/>
        <rFont val="Times New Roman"/>
        <family val="1"/>
        <charset val="162"/>
      </rPr>
      <t xml:space="preserve"> 5050</t>
    </r>
  </si>
  <si>
    <r>
      <rPr>
        <sz val="10"/>
        <rFont val="Times New Roman"/>
        <family val="1"/>
        <charset val="162"/>
      </rPr>
      <t>005</t>
    </r>
    <r>
      <rPr>
        <sz val="10"/>
        <rFont val="Times New Roman"/>
        <family val="1"/>
        <charset val="162"/>
      </rPr>
      <t xml:space="preserve"> 001</t>
    </r>
  </si>
  <si>
    <r>
      <rPr>
        <sz val="10"/>
        <rFont val="Times New Roman"/>
        <family val="1"/>
        <charset val="162"/>
      </rPr>
      <t>MFT</t>
    </r>
    <r>
      <rPr>
        <sz val="10"/>
        <rFont val="Times New Roman"/>
        <family val="1"/>
        <charset val="162"/>
      </rPr>
      <t xml:space="preserve"> 1040</t>
    </r>
  </si>
  <si>
    <r>
      <rPr>
        <sz val="10"/>
        <rFont val="Times New Roman"/>
        <family val="1"/>
        <charset val="162"/>
      </rPr>
      <t>005</t>
    </r>
    <r>
      <rPr>
        <sz val="10"/>
        <rFont val="Times New Roman"/>
        <family val="1"/>
        <charset val="162"/>
      </rPr>
      <t xml:space="preserve"> 002</t>
    </r>
  </si>
  <si>
    <r>
      <rPr>
        <sz val="10"/>
        <rFont val="Times New Roman"/>
        <family val="1"/>
        <charset val="162"/>
      </rPr>
      <t>MFT</t>
    </r>
    <r>
      <rPr>
        <sz val="10"/>
        <rFont val="Times New Roman"/>
        <family val="1"/>
        <charset val="162"/>
      </rPr>
      <t xml:space="preserve"> 2050</t>
    </r>
  </si>
  <si>
    <r>
      <rPr>
        <sz val="10"/>
        <rFont val="Times New Roman"/>
        <family val="1"/>
        <charset val="162"/>
      </rPr>
      <t>005</t>
    </r>
    <r>
      <rPr>
        <sz val="10"/>
        <rFont val="Times New Roman"/>
        <family val="1"/>
        <charset val="162"/>
      </rPr>
      <t xml:space="preserve"> 003</t>
    </r>
  </si>
  <si>
    <r>
      <rPr>
        <sz val="10"/>
        <rFont val="Times New Roman"/>
        <family val="1"/>
        <charset val="162"/>
      </rPr>
      <t>MFT</t>
    </r>
    <r>
      <rPr>
        <sz val="10"/>
        <rFont val="Times New Roman"/>
        <family val="1"/>
        <charset val="162"/>
      </rPr>
      <t xml:space="preserve"> 5050</t>
    </r>
  </si>
  <si>
    <r>
      <rPr>
        <sz val="10"/>
        <rFont val="Times New Roman"/>
        <family val="1"/>
        <charset val="162"/>
      </rPr>
      <t>2.5-6.0</t>
    </r>
    <r>
      <rPr>
        <sz val="10"/>
        <rFont val="Times New Roman"/>
        <family val="1"/>
        <charset val="162"/>
      </rPr>
      <t xml:space="preserve"> mm</t>
    </r>
    <r>
      <rPr>
        <sz val="10"/>
        <rFont val="Times New Roman"/>
        <family val="1"/>
        <charset val="162"/>
      </rPr>
      <t>²</t>
    </r>
    <r>
      <rPr>
        <sz val="10"/>
        <rFont val="Times New Roman"/>
        <family val="1"/>
        <charset val="162"/>
      </rPr>
      <t xml:space="preserve"> kabloya</t>
    </r>
    <r>
      <rPr>
        <sz val="10"/>
        <rFont val="Times New Roman"/>
        <family val="1"/>
        <charset val="162"/>
      </rPr>
      <t xml:space="preserve"> uygun</t>
    </r>
    <r>
      <rPr>
        <sz val="10"/>
        <rFont val="Times New Roman"/>
        <family val="1"/>
        <charset val="162"/>
      </rPr>
      <t xml:space="preserve"> ,</t>
    </r>
    <r>
      <rPr>
        <sz val="10"/>
        <rFont val="Times New Roman"/>
        <family val="1"/>
        <charset val="162"/>
      </rPr>
      <t xml:space="preserve"> Anma</t>
    </r>
    <r>
      <rPr>
        <sz val="10"/>
        <rFont val="Times New Roman"/>
        <family val="1"/>
        <charset val="162"/>
      </rPr>
      <t xml:space="preserve"> ölçüsü</t>
    </r>
  </si>
  <si>
    <r>
      <rPr>
        <sz val="10"/>
        <rFont val="Times New Roman"/>
        <family val="1"/>
        <charset val="162"/>
      </rPr>
      <t>76.350.0736.0</t>
    </r>
  </si>
  <si>
    <r>
      <rPr>
        <sz val="10"/>
        <rFont val="Times New Roman"/>
        <family val="1"/>
        <charset val="162"/>
      </rPr>
      <t>Yandan</t>
    </r>
    <r>
      <rPr>
        <sz val="10"/>
        <rFont val="Times New Roman"/>
        <family val="1"/>
        <charset val="162"/>
      </rPr>
      <t xml:space="preserve"> Rakorlu</t>
    </r>
    <r>
      <rPr>
        <sz val="10"/>
        <rFont val="Times New Roman"/>
        <family val="1"/>
        <charset val="162"/>
      </rPr>
      <t xml:space="preserve"> Gövde</t>
    </r>
  </si>
  <si>
    <r>
      <rPr>
        <sz val="10"/>
        <rFont val="Times New Roman"/>
        <family val="1"/>
        <charset val="162"/>
      </rPr>
      <t>250</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10</t>
    </r>
    <r>
      <rPr>
        <sz val="10"/>
        <rFont val="Times New Roman"/>
        <family val="1"/>
        <charset val="162"/>
      </rPr>
      <t xml:space="preserve"> A</t>
    </r>
  </si>
  <si>
    <r>
      <rPr>
        <sz val="10"/>
        <rFont val="Times New Roman"/>
        <family val="1"/>
        <charset val="162"/>
      </rPr>
      <t>76.352.0736.0</t>
    </r>
  </si>
  <si>
    <r>
      <rPr>
        <sz val="10"/>
        <rFont val="Times New Roman"/>
        <family val="1"/>
        <charset val="162"/>
      </rPr>
      <t>Üstten</t>
    </r>
    <r>
      <rPr>
        <sz val="10"/>
        <rFont val="Times New Roman"/>
        <family val="1"/>
        <charset val="162"/>
      </rPr>
      <t xml:space="preserve"> Rakorlu</t>
    </r>
    <r>
      <rPr>
        <sz val="10"/>
        <rFont val="Times New Roman"/>
        <family val="1"/>
        <charset val="162"/>
      </rPr>
      <t xml:space="preserve"> Gövde</t>
    </r>
  </si>
  <si>
    <r>
      <rPr>
        <sz val="10"/>
        <rFont val="Times New Roman"/>
        <family val="1"/>
        <charset val="162"/>
      </rPr>
      <t>41,00</t>
    </r>
  </si>
  <si>
    <r>
      <rPr>
        <sz val="10"/>
        <rFont val="Times New Roman"/>
        <family val="1"/>
        <charset val="162"/>
      </rPr>
      <t>76.350.0736.1</t>
    </r>
  </si>
  <si>
    <r>
      <rPr>
        <sz val="10"/>
        <rFont val="Times New Roman"/>
        <family val="1"/>
        <charset val="162"/>
      </rPr>
      <t>Yandan</t>
    </r>
    <r>
      <rPr>
        <sz val="10"/>
        <rFont val="Times New Roman"/>
        <family val="1"/>
        <charset val="162"/>
      </rPr>
      <t xml:space="preserve"> Çıkışlı</t>
    </r>
    <r>
      <rPr>
        <sz val="10"/>
        <rFont val="Times New Roman"/>
        <family val="1"/>
        <charset val="162"/>
      </rPr>
      <t xml:space="preserve"> Rakorsuz</t>
    </r>
    <r>
      <rPr>
        <sz val="10"/>
        <rFont val="Times New Roman"/>
        <family val="1"/>
        <charset val="162"/>
      </rPr>
      <t xml:space="preserve"> Gövde</t>
    </r>
  </si>
  <si>
    <r>
      <rPr>
        <sz val="10"/>
        <rFont val="Times New Roman"/>
        <family val="1"/>
        <charset val="162"/>
      </rPr>
      <t>76.352.0736.1</t>
    </r>
  </si>
  <si>
    <r>
      <rPr>
        <sz val="10"/>
        <rFont val="Times New Roman"/>
        <family val="1"/>
        <charset val="162"/>
      </rPr>
      <t>Üstten</t>
    </r>
    <r>
      <rPr>
        <sz val="10"/>
        <rFont val="Times New Roman"/>
        <family val="1"/>
        <charset val="162"/>
      </rPr>
      <t xml:space="preserve"> Çıkışlı</t>
    </r>
    <r>
      <rPr>
        <sz val="10"/>
        <rFont val="Times New Roman"/>
        <family val="1"/>
        <charset val="162"/>
      </rPr>
      <t xml:space="preserve"> Rakorsuz</t>
    </r>
    <r>
      <rPr>
        <sz val="10"/>
        <rFont val="Times New Roman"/>
        <family val="1"/>
        <charset val="162"/>
      </rPr>
      <t xml:space="preserve"> Gövde</t>
    </r>
  </si>
  <si>
    <r>
      <rPr>
        <sz val="10"/>
        <rFont val="Times New Roman"/>
        <family val="1"/>
        <charset val="162"/>
      </rPr>
      <t>76.322.0736.0</t>
    </r>
  </si>
  <si>
    <r>
      <rPr>
        <sz val="10"/>
        <rFont val="Times New Roman"/>
        <family val="1"/>
        <charset val="162"/>
      </rPr>
      <t>Duvar</t>
    </r>
    <r>
      <rPr>
        <sz val="10"/>
        <rFont val="Times New Roman"/>
        <family val="1"/>
        <charset val="162"/>
      </rPr>
      <t xml:space="preserve"> Tip</t>
    </r>
    <r>
      <rPr>
        <sz val="10"/>
        <rFont val="Times New Roman"/>
        <family val="1"/>
        <charset val="162"/>
      </rPr>
      <t xml:space="preserve"> Üstten</t>
    </r>
    <r>
      <rPr>
        <sz val="10"/>
        <rFont val="Times New Roman"/>
        <family val="1"/>
        <charset val="162"/>
      </rPr>
      <t xml:space="preserve"> Çıkışlı</t>
    </r>
    <r>
      <rPr>
        <sz val="10"/>
        <rFont val="Times New Roman"/>
        <family val="1"/>
        <charset val="162"/>
      </rPr>
      <t xml:space="preserve"> Gövde</t>
    </r>
  </si>
  <si>
    <r>
      <rPr>
        <sz val="10"/>
        <rFont val="Times New Roman"/>
        <family val="1"/>
        <charset val="162"/>
      </rPr>
      <t>92,00</t>
    </r>
  </si>
  <si>
    <r>
      <rPr>
        <sz val="10"/>
        <rFont val="Times New Roman"/>
        <family val="1"/>
        <charset val="162"/>
      </rPr>
      <t>76.320.0729.0</t>
    </r>
  </si>
  <si>
    <r>
      <rPr>
        <sz val="10"/>
        <rFont val="Times New Roman"/>
        <family val="1"/>
        <charset val="162"/>
      </rPr>
      <t>Makine</t>
    </r>
    <r>
      <rPr>
        <sz val="10"/>
        <rFont val="Times New Roman"/>
        <family val="1"/>
        <charset val="162"/>
      </rPr>
      <t xml:space="preserve"> Tip</t>
    </r>
    <r>
      <rPr>
        <sz val="10"/>
        <rFont val="Times New Roman"/>
        <family val="1"/>
        <charset val="162"/>
      </rPr>
      <t xml:space="preserve"> Gövde</t>
    </r>
  </si>
  <si>
    <r>
      <rPr>
        <sz val="10"/>
        <rFont val="Times New Roman"/>
        <family val="1"/>
        <charset val="162"/>
      </rPr>
      <t>76.321.0729.0</t>
    </r>
  </si>
  <si>
    <r>
      <rPr>
        <sz val="10"/>
        <rFont val="Times New Roman"/>
        <family val="1"/>
        <charset val="162"/>
      </rPr>
      <t>Duvar</t>
    </r>
    <r>
      <rPr>
        <sz val="10"/>
        <rFont val="Times New Roman"/>
        <family val="1"/>
        <charset val="162"/>
      </rPr>
      <t xml:space="preserve"> Tip</t>
    </r>
    <r>
      <rPr>
        <sz val="10"/>
        <rFont val="Times New Roman"/>
        <family val="1"/>
        <charset val="162"/>
      </rPr>
      <t xml:space="preserve"> Gövde</t>
    </r>
  </si>
  <si>
    <r>
      <rPr>
        <sz val="10"/>
        <rFont val="Times New Roman"/>
        <family val="1"/>
        <charset val="162"/>
      </rPr>
      <t>48,00</t>
    </r>
  </si>
  <si>
    <r>
      <rPr>
        <sz val="10"/>
        <rFont val="Times New Roman"/>
        <family val="1"/>
        <charset val="162"/>
      </rPr>
      <t>73.300.0353.0</t>
    </r>
  </si>
  <si>
    <r>
      <rPr>
        <sz val="10"/>
        <rFont val="Times New Roman"/>
        <family val="1"/>
        <charset val="162"/>
      </rPr>
      <t>3+1</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</si>
  <si>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0,5</t>
    </r>
    <r>
      <rPr>
        <sz val="10"/>
        <rFont val="Times New Roman"/>
        <family val="1"/>
        <charset val="162"/>
      </rPr>
      <t xml:space="preserve"> -2,5</t>
    </r>
    <r>
      <rPr>
        <sz val="10"/>
        <rFont val="Times New Roman"/>
        <family val="1"/>
        <charset val="162"/>
      </rPr>
      <t xml:space="preserve"> mm</t>
    </r>
  </si>
  <si>
    <r>
      <rPr>
        <sz val="10"/>
        <rFont val="Times New Roman"/>
        <family val="1"/>
        <charset val="162"/>
      </rPr>
      <t>73.310.0353.0</t>
    </r>
  </si>
  <si>
    <r>
      <rPr>
        <sz val="10"/>
        <rFont val="Times New Roman"/>
        <family val="1"/>
        <charset val="162"/>
      </rPr>
      <t>3+1</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</si>
  <si>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Üstten</t>
    </r>
    <r>
      <rPr>
        <sz val="10"/>
        <rFont val="Times New Roman"/>
        <family val="1"/>
        <charset val="162"/>
      </rPr>
      <t xml:space="preserve">  Rakorlu</t>
    </r>
    <r>
      <rPr>
        <sz val="10"/>
        <rFont val="Times New Roman"/>
        <family val="1"/>
        <charset val="162"/>
      </rPr>
      <t xml:space="preserve"> Gövde</t>
    </r>
  </si>
  <si>
    <r>
      <rPr>
        <sz val="10"/>
        <rFont val="Times New Roman"/>
        <family val="1"/>
        <charset val="162"/>
      </rPr>
      <t>73.300.0453.0</t>
    </r>
  </si>
  <si>
    <r>
      <rPr>
        <sz val="10"/>
        <rFont val="Times New Roman"/>
        <family val="1"/>
        <charset val="162"/>
      </rPr>
      <t>4+1</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</si>
  <si>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73.310.0453.0</t>
    </r>
  </si>
  <si>
    <r>
      <rPr>
        <sz val="10"/>
        <rFont val="Times New Roman"/>
        <family val="1"/>
        <charset val="162"/>
      </rPr>
      <t>4+1</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</si>
  <si>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70.350.0635.0</t>
    </r>
  </si>
  <si>
    <r>
      <rPr>
        <sz val="10"/>
        <rFont val="Times New Roman"/>
        <family val="1"/>
        <charset val="162"/>
      </rPr>
      <t>500</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16</t>
    </r>
    <r>
      <rPr>
        <sz val="10"/>
        <rFont val="Times New Roman"/>
        <family val="1"/>
        <charset val="162"/>
      </rPr>
      <t xml:space="preserve"> A</t>
    </r>
  </si>
  <si>
    <r>
      <rPr>
        <sz val="10"/>
        <rFont val="Times New Roman"/>
        <family val="1"/>
        <charset val="162"/>
      </rPr>
      <t>70.352.0635.0</t>
    </r>
  </si>
  <si>
    <r>
      <rPr>
        <sz val="10"/>
        <rFont val="Times New Roman"/>
        <family val="1"/>
        <charset val="162"/>
      </rPr>
      <t>70.350.0635.1</t>
    </r>
  </si>
  <si>
    <r>
      <rPr>
        <sz val="10"/>
        <rFont val="Times New Roman"/>
        <family val="1"/>
        <charset val="162"/>
      </rPr>
      <t>70.352.0635.1</t>
    </r>
  </si>
  <si>
    <r>
      <rPr>
        <sz val="10"/>
        <rFont val="Times New Roman"/>
        <family val="1"/>
        <charset val="162"/>
      </rPr>
      <t>70.320.0628.0</t>
    </r>
  </si>
  <si>
    <r>
      <rPr>
        <sz val="10"/>
        <rFont val="Times New Roman"/>
        <family val="1"/>
        <charset val="162"/>
      </rPr>
      <t>Makine</t>
    </r>
    <r>
      <rPr>
        <sz val="10"/>
        <rFont val="Times New Roman"/>
        <family val="1"/>
        <charset val="162"/>
      </rPr>
      <t xml:space="preserve">  Tip</t>
    </r>
    <r>
      <rPr>
        <sz val="10"/>
        <rFont val="Times New Roman"/>
        <family val="1"/>
        <charset val="162"/>
      </rPr>
      <t xml:space="preserve"> Gövde</t>
    </r>
  </si>
  <si>
    <r>
      <rPr>
        <sz val="10"/>
        <rFont val="Times New Roman"/>
        <family val="1"/>
        <charset val="162"/>
      </rPr>
      <t>70.331.0635.0</t>
    </r>
  </si>
  <si>
    <r>
      <rPr>
        <sz val="10"/>
        <rFont val="Times New Roman"/>
        <family val="1"/>
        <charset val="162"/>
      </rPr>
      <t>Duvar</t>
    </r>
    <r>
      <rPr>
        <sz val="10"/>
        <rFont val="Times New Roman"/>
        <family val="1"/>
        <charset val="162"/>
      </rPr>
      <t xml:space="preserve">  Tip</t>
    </r>
    <r>
      <rPr>
        <sz val="10"/>
        <rFont val="Times New Roman"/>
        <family val="1"/>
        <charset val="162"/>
      </rPr>
      <t xml:space="preserve"> Gövde</t>
    </r>
  </si>
  <si>
    <r>
      <rPr>
        <sz val="10"/>
        <rFont val="Times New Roman"/>
        <family val="1"/>
        <charset val="162"/>
      </rPr>
      <t>70.300.0640.0</t>
    </r>
  </si>
  <si>
    <r>
      <rPr>
        <sz val="10"/>
        <rFont val="Times New Roman"/>
        <family val="1"/>
        <charset val="162"/>
      </rPr>
      <t>6</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</si>
  <si>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70.310.0640.0</t>
    </r>
  </si>
  <si>
    <r>
      <rPr>
        <sz val="10"/>
        <rFont val="Times New Roman"/>
        <family val="1"/>
        <charset val="162"/>
      </rPr>
      <t>6</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</si>
  <si>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70.350.1035.0</t>
    </r>
  </si>
  <si>
    <r>
      <rPr>
        <sz val="10"/>
        <rFont val="Times New Roman"/>
        <family val="1"/>
        <charset val="162"/>
      </rPr>
      <t>70.352.1035.0</t>
    </r>
  </si>
  <si>
    <r>
      <rPr>
        <sz val="10"/>
        <rFont val="Times New Roman"/>
        <family val="1"/>
        <charset val="162"/>
      </rPr>
      <t>70.350.1035.1</t>
    </r>
  </si>
  <si>
    <r>
      <rPr>
        <sz val="10"/>
        <rFont val="Times New Roman"/>
        <family val="1"/>
        <charset val="162"/>
      </rPr>
      <t>67,00</t>
    </r>
  </si>
  <si>
    <r>
      <rPr>
        <sz val="10"/>
        <rFont val="Times New Roman"/>
        <family val="1"/>
        <charset val="162"/>
      </rPr>
      <t>70.352.1035.1</t>
    </r>
  </si>
  <si>
    <r>
      <rPr>
        <sz val="10"/>
        <rFont val="Times New Roman"/>
        <family val="1"/>
        <charset val="162"/>
      </rPr>
      <t>70.320.1028.0</t>
    </r>
  </si>
  <si>
    <r>
      <rPr>
        <sz val="10"/>
        <rFont val="Times New Roman"/>
        <family val="1"/>
        <charset val="162"/>
      </rPr>
      <t>70.331.1035.0</t>
    </r>
  </si>
  <si>
    <r>
      <rPr>
        <sz val="10"/>
        <rFont val="Times New Roman"/>
        <family val="1"/>
        <charset val="162"/>
      </rPr>
      <t>125,00</t>
    </r>
  </si>
  <si>
    <r>
      <rPr>
        <sz val="10"/>
        <rFont val="Times New Roman"/>
        <family val="1"/>
        <charset val="162"/>
      </rPr>
      <t>70.300.1040.0</t>
    </r>
  </si>
  <si>
    <r>
      <rPr>
        <sz val="10"/>
        <rFont val="Times New Roman"/>
        <family val="1"/>
        <charset val="162"/>
      </rPr>
      <t>10</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</si>
  <si>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70.310.1040.0</t>
    </r>
  </si>
  <si>
    <r>
      <rPr>
        <sz val="10"/>
        <rFont val="Times New Roman"/>
        <family val="1"/>
        <charset val="162"/>
      </rPr>
      <t>10</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</si>
  <si>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70.350.1635.0</t>
    </r>
  </si>
  <si>
    <r>
      <rPr>
        <sz val="10"/>
        <rFont val="Times New Roman"/>
        <family val="1"/>
        <charset val="162"/>
      </rPr>
      <t>70.352.1635.0</t>
    </r>
  </si>
  <si>
    <r>
      <rPr>
        <sz val="10"/>
        <rFont val="Times New Roman"/>
        <family val="1"/>
        <charset val="162"/>
      </rPr>
      <t>70.350.1635.1</t>
    </r>
  </si>
  <si>
    <r>
      <rPr>
        <sz val="10"/>
        <rFont val="Times New Roman"/>
        <family val="1"/>
        <charset val="162"/>
      </rPr>
      <t>70.352.1635.1</t>
    </r>
  </si>
  <si>
    <r>
      <rPr>
        <sz val="10"/>
        <rFont val="Times New Roman"/>
        <family val="1"/>
        <charset val="162"/>
      </rPr>
      <t>66,00</t>
    </r>
  </si>
  <si>
    <r>
      <rPr>
        <sz val="10"/>
        <rFont val="Times New Roman"/>
        <family val="1"/>
        <charset val="162"/>
      </rPr>
      <t>70.320.1628.0</t>
    </r>
  </si>
  <si>
    <r>
      <rPr>
        <sz val="10"/>
        <rFont val="Times New Roman"/>
        <family val="1"/>
        <charset val="162"/>
      </rPr>
      <t>70.331.1635.0</t>
    </r>
  </si>
  <si>
    <r>
      <rPr>
        <sz val="10"/>
        <rFont val="Times New Roman"/>
        <family val="1"/>
        <charset val="162"/>
      </rPr>
      <t>70.300.1640.0</t>
    </r>
  </si>
  <si>
    <r>
      <rPr>
        <sz val="10"/>
        <rFont val="Times New Roman"/>
        <family val="1"/>
        <charset val="162"/>
      </rPr>
      <t>16</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</si>
  <si>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70.310.1640.0</t>
    </r>
  </si>
  <si>
    <r>
      <rPr>
        <sz val="10"/>
        <rFont val="Times New Roman"/>
        <family val="1"/>
        <charset val="162"/>
      </rPr>
      <t>16</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</si>
  <si>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70.350.2435.0</t>
    </r>
  </si>
  <si>
    <r>
      <rPr>
        <sz val="10"/>
        <rFont val="Times New Roman"/>
        <family val="1"/>
        <charset val="162"/>
      </rPr>
      <t>70.352.2435.0</t>
    </r>
  </si>
  <si>
    <r>
      <rPr>
        <sz val="10"/>
        <rFont val="Times New Roman"/>
        <family val="1"/>
        <charset val="162"/>
      </rPr>
      <t>70.350.2435.1</t>
    </r>
  </si>
  <si>
    <r>
      <rPr>
        <sz val="10"/>
        <rFont val="Times New Roman"/>
        <family val="1"/>
        <charset val="162"/>
      </rPr>
      <t>70.352.2435.1</t>
    </r>
  </si>
  <si>
    <r>
      <rPr>
        <sz val="10"/>
        <rFont val="Times New Roman"/>
        <family val="1"/>
        <charset val="162"/>
      </rPr>
      <t>80,00</t>
    </r>
  </si>
  <si>
    <r>
      <rPr>
        <sz val="10"/>
        <rFont val="Times New Roman"/>
        <family val="1"/>
        <charset val="162"/>
      </rPr>
      <t>70.320.2428.0</t>
    </r>
  </si>
  <si>
    <r>
      <rPr>
        <sz val="10"/>
        <rFont val="Times New Roman"/>
        <family val="1"/>
        <charset val="162"/>
      </rPr>
      <t>70.331.2435.0</t>
    </r>
  </si>
  <si>
    <r>
      <rPr>
        <sz val="10"/>
        <rFont val="Times New Roman"/>
        <family val="1"/>
        <charset val="162"/>
      </rPr>
      <t>70.300.2440.0</t>
    </r>
  </si>
  <si>
    <r>
      <rPr>
        <sz val="10"/>
        <rFont val="Times New Roman"/>
        <family val="1"/>
        <charset val="162"/>
      </rPr>
      <t>24</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</si>
  <si>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70.310.2440.0</t>
    </r>
  </si>
  <si>
    <r>
      <rPr>
        <sz val="10"/>
        <rFont val="Times New Roman"/>
        <family val="1"/>
        <charset val="162"/>
      </rPr>
      <t>24</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</si>
  <si>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70.350.3235.0</t>
    </r>
  </si>
  <si>
    <r>
      <rPr>
        <sz val="10"/>
        <rFont val="Times New Roman"/>
        <family val="1"/>
        <charset val="162"/>
      </rPr>
      <t>70.352.3235.0</t>
    </r>
  </si>
  <si>
    <r>
      <rPr>
        <sz val="10"/>
        <rFont val="Times New Roman"/>
        <family val="1"/>
        <charset val="162"/>
      </rPr>
      <t>70.320.3228.0</t>
    </r>
  </si>
  <si>
    <r>
      <rPr>
        <sz val="10"/>
        <rFont val="Times New Roman"/>
        <family val="1"/>
        <charset val="162"/>
      </rPr>
      <t>180,00</t>
    </r>
  </si>
  <si>
    <r>
      <rPr>
        <sz val="10"/>
        <rFont val="Times New Roman"/>
        <family val="1"/>
        <charset val="162"/>
      </rPr>
      <t>70.300.3253.0</t>
    </r>
  </si>
  <si>
    <r>
      <rPr>
        <sz val="10"/>
        <rFont val="Times New Roman"/>
        <family val="1"/>
        <charset val="162"/>
      </rPr>
      <t>32</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</si>
  <si>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70.310.3253.0</t>
    </r>
  </si>
  <si>
    <r>
      <rPr>
        <sz val="10"/>
        <rFont val="Times New Roman"/>
        <family val="1"/>
        <charset val="162"/>
      </rPr>
      <t>32</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</si>
  <si>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70.350.4835.0</t>
    </r>
  </si>
  <si>
    <r>
      <rPr>
        <sz val="10"/>
        <rFont val="Times New Roman"/>
        <family val="1"/>
        <charset val="162"/>
      </rPr>
      <t>70.352.4835.0</t>
    </r>
  </si>
  <si>
    <r>
      <rPr>
        <sz val="10"/>
        <rFont val="Times New Roman"/>
        <family val="1"/>
        <charset val="162"/>
      </rPr>
      <t>70.320.4828.0</t>
    </r>
  </si>
  <si>
    <r>
      <rPr>
        <sz val="10"/>
        <rFont val="Times New Roman"/>
        <family val="1"/>
        <charset val="162"/>
      </rPr>
      <t>310,00</t>
    </r>
  </si>
  <si>
    <r>
      <rPr>
        <sz val="10"/>
        <rFont val="Times New Roman"/>
        <family val="1"/>
        <charset val="162"/>
      </rPr>
      <t>70.331.4835.0</t>
    </r>
  </si>
  <si>
    <r>
      <rPr>
        <sz val="10"/>
        <rFont val="Times New Roman"/>
        <family val="1"/>
        <charset val="162"/>
      </rPr>
      <t>70.300.4840.0</t>
    </r>
  </si>
  <si>
    <r>
      <rPr>
        <sz val="10"/>
        <rFont val="Times New Roman"/>
        <family val="1"/>
        <charset val="162"/>
      </rPr>
      <t>48</t>
    </r>
    <r>
      <rPr>
        <sz val="10"/>
        <rFont val="Times New Roman"/>
        <family val="1"/>
        <charset val="162"/>
      </rPr>
      <t xml:space="preserve"> Kontaklı</t>
    </r>
    <r>
      <rPr>
        <sz val="10"/>
        <rFont val="Times New Roman"/>
        <family val="1"/>
        <charset val="162"/>
      </rPr>
      <t xml:space="preserve"> Priz</t>
    </r>
  </si>
  <si>
    <r>
      <rPr>
        <sz val="10"/>
        <rFont val="Times New Roman"/>
        <family val="1"/>
        <charset val="162"/>
      </rPr>
      <t>190,00</t>
    </r>
  </si>
  <si>
    <r>
      <rPr>
        <sz val="10"/>
        <rFont val="Times New Roman"/>
        <family val="1"/>
        <charset val="162"/>
      </rPr>
      <t>70.310.4840.0</t>
    </r>
  </si>
  <si>
    <r>
      <rPr>
        <sz val="10"/>
        <rFont val="Times New Roman"/>
        <family val="1"/>
        <charset val="162"/>
      </rPr>
      <t>48</t>
    </r>
    <r>
      <rPr>
        <sz val="10"/>
        <rFont val="Times New Roman"/>
        <family val="1"/>
        <charset val="162"/>
      </rPr>
      <t xml:space="preserve"> Kontaklı</t>
    </r>
    <r>
      <rPr>
        <sz val="10"/>
        <rFont val="Times New Roman"/>
        <family val="1"/>
        <charset val="162"/>
      </rPr>
      <t xml:space="preserve"> Fiş</t>
    </r>
  </si>
  <si>
    <r>
      <rPr>
        <sz val="10"/>
        <rFont val="Times New Roman"/>
        <family val="1"/>
        <charset val="162"/>
      </rPr>
      <t>187,00</t>
    </r>
  </si>
  <si>
    <r>
      <rPr>
        <sz val="10"/>
        <rFont val="Times New Roman"/>
        <family val="1"/>
        <charset val="162"/>
      </rPr>
      <t>72.216.1253.0</t>
    </r>
  </si>
  <si>
    <r>
      <rPr>
        <sz val="10"/>
        <rFont val="Times New Roman"/>
        <family val="1"/>
        <charset val="162"/>
      </rPr>
      <t>4x80amp.+8x16amp.</t>
    </r>
    <r>
      <rPr>
        <sz val="10"/>
        <rFont val="Times New Roman"/>
        <family val="1"/>
        <charset val="162"/>
      </rPr>
      <t xml:space="preserve"> 1,5-16mm</t>
    </r>
    <r>
      <rPr>
        <sz val="10"/>
        <rFont val="Times New Roman"/>
        <family val="1"/>
        <charset val="162"/>
      </rPr>
      <t>²</t>
    </r>
    <r>
      <rPr>
        <sz val="10"/>
        <rFont val="Times New Roman"/>
        <family val="1"/>
        <charset val="162"/>
      </rPr>
      <t xml:space="preserve"> -</t>
    </r>
    <r>
      <rPr>
        <sz val="10"/>
        <rFont val="Times New Roman"/>
        <family val="1"/>
        <charset val="162"/>
      </rPr>
      <t xml:space="preserve"> Size</t>
    </r>
    <r>
      <rPr>
        <sz val="10"/>
        <rFont val="Times New Roman"/>
        <family val="1"/>
        <charset val="162"/>
      </rPr>
      <t xml:space="preserve"> 24/24H</t>
    </r>
  </si>
  <si>
    <r>
      <rPr>
        <sz val="10"/>
        <rFont val="Times New Roman"/>
        <family val="1"/>
        <charset val="162"/>
      </rPr>
      <t>Erkek</t>
    </r>
    <r>
      <rPr>
        <sz val="10"/>
        <rFont val="Times New Roman"/>
        <family val="1"/>
        <charset val="162"/>
      </rPr>
      <t xml:space="preserve"> Soket</t>
    </r>
  </si>
  <si>
    <r>
      <rPr>
        <sz val="10"/>
        <rFont val="Times New Roman"/>
        <family val="1"/>
        <charset val="162"/>
      </rPr>
      <t>296,00</t>
    </r>
  </si>
  <si>
    <r>
      <rPr>
        <sz val="10"/>
        <rFont val="Times New Roman"/>
        <family val="1"/>
        <charset val="162"/>
      </rPr>
      <t>72.206.1253.0</t>
    </r>
  </si>
  <si>
    <r>
      <rPr>
        <sz val="10"/>
        <rFont val="Times New Roman"/>
        <family val="1"/>
        <charset val="162"/>
      </rPr>
      <t>Dişi</t>
    </r>
    <r>
      <rPr>
        <sz val="10"/>
        <rFont val="Times New Roman"/>
        <family val="1"/>
        <charset val="162"/>
      </rPr>
      <t xml:space="preserve"> Soket</t>
    </r>
  </si>
  <si>
    <r>
      <rPr>
        <sz val="10"/>
        <rFont val="Times New Roman"/>
        <family val="1"/>
        <charset val="162"/>
      </rPr>
      <t>72.215.1853.0</t>
    </r>
  </si>
  <si>
    <r>
      <rPr>
        <sz val="10"/>
        <rFont val="Times New Roman"/>
        <family val="1"/>
        <charset val="162"/>
      </rPr>
      <t>6x40amp.+12x10amp.</t>
    </r>
    <r>
      <rPr>
        <sz val="10"/>
        <rFont val="Times New Roman"/>
        <family val="1"/>
        <charset val="162"/>
      </rPr>
      <t xml:space="preserve"> 2,5-6mm</t>
    </r>
    <r>
      <rPr>
        <sz val="10"/>
        <rFont val="Times New Roman"/>
        <family val="1"/>
        <charset val="162"/>
      </rPr>
      <t>²</t>
    </r>
    <r>
      <rPr>
        <sz val="10"/>
        <rFont val="Times New Roman"/>
        <family val="1"/>
        <charset val="162"/>
      </rPr>
      <t xml:space="preserve"> -</t>
    </r>
    <r>
      <rPr>
        <sz val="10"/>
        <rFont val="Times New Roman"/>
        <family val="1"/>
        <charset val="162"/>
      </rPr>
      <t xml:space="preserve"> Size</t>
    </r>
    <r>
      <rPr>
        <sz val="10"/>
        <rFont val="Times New Roman"/>
        <family val="1"/>
        <charset val="162"/>
      </rPr>
      <t xml:space="preserve"> 16/16H</t>
    </r>
  </si>
  <si>
    <r>
      <rPr>
        <sz val="10"/>
        <rFont val="Times New Roman"/>
        <family val="1"/>
        <charset val="162"/>
      </rPr>
      <t>72.205.1853.0</t>
    </r>
  </si>
  <si>
    <r>
      <rPr>
        <sz val="10"/>
        <rFont val="Times New Roman"/>
        <family val="1"/>
        <charset val="162"/>
      </rPr>
      <t>72.213.1853.0</t>
    </r>
  </si>
  <si>
    <r>
      <rPr>
        <sz val="10"/>
        <rFont val="Times New Roman"/>
        <family val="1"/>
        <charset val="162"/>
      </rPr>
      <t>6x40amp.+12x10amp.</t>
    </r>
    <r>
      <rPr>
        <sz val="10"/>
        <rFont val="Times New Roman"/>
        <family val="1"/>
        <charset val="162"/>
      </rPr>
      <t xml:space="preserve"> 6-10mm</t>
    </r>
    <r>
      <rPr>
        <sz val="10"/>
        <rFont val="Times New Roman"/>
        <family val="1"/>
        <charset val="162"/>
      </rPr>
      <t>²</t>
    </r>
    <r>
      <rPr>
        <sz val="10"/>
        <rFont val="Times New Roman"/>
        <family val="1"/>
        <charset val="162"/>
      </rPr>
      <t xml:space="preserve"> -</t>
    </r>
    <r>
      <rPr>
        <sz val="10"/>
        <rFont val="Times New Roman"/>
        <family val="1"/>
        <charset val="162"/>
      </rPr>
      <t xml:space="preserve"> Size</t>
    </r>
    <r>
      <rPr>
        <sz val="10"/>
        <rFont val="Times New Roman"/>
        <family val="1"/>
        <charset val="162"/>
      </rPr>
      <t xml:space="preserve"> 16/16H</t>
    </r>
  </si>
  <si>
    <r>
      <rPr>
        <sz val="10"/>
        <rFont val="Times New Roman"/>
        <family val="1"/>
        <charset val="162"/>
      </rPr>
      <t>72.203.1853.0</t>
    </r>
  </si>
  <si>
    <r>
      <rPr>
        <sz val="10"/>
        <rFont val="Times New Roman"/>
        <family val="1"/>
        <charset val="162"/>
      </rPr>
      <t>72.215.1253.0</t>
    </r>
  </si>
  <si>
    <r>
      <rPr>
        <sz val="10"/>
        <rFont val="Times New Roman"/>
        <family val="1"/>
        <charset val="162"/>
      </rPr>
      <t>6x40amp.+6x16amp.</t>
    </r>
    <r>
      <rPr>
        <sz val="10"/>
        <rFont val="Times New Roman"/>
        <family val="1"/>
        <charset val="162"/>
      </rPr>
      <t xml:space="preserve"> 2,5-16mm</t>
    </r>
    <r>
      <rPr>
        <sz val="10"/>
        <rFont val="Times New Roman"/>
        <family val="1"/>
        <charset val="162"/>
      </rPr>
      <t>²</t>
    </r>
    <r>
      <rPr>
        <sz val="10"/>
        <rFont val="Times New Roman"/>
        <family val="1"/>
        <charset val="162"/>
      </rPr>
      <t xml:space="preserve"> -</t>
    </r>
    <r>
      <rPr>
        <sz val="10"/>
        <rFont val="Times New Roman"/>
        <family val="1"/>
        <charset val="162"/>
      </rPr>
      <t xml:space="preserve"> Size</t>
    </r>
    <r>
      <rPr>
        <sz val="10"/>
        <rFont val="Times New Roman"/>
        <family val="1"/>
        <charset val="162"/>
      </rPr>
      <t xml:space="preserve"> 16H</t>
    </r>
  </si>
  <si>
    <r>
      <rPr>
        <sz val="10"/>
        <rFont val="Times New Roman"/>
        <family val="1"/>
        <charset val="162"/>
      </rPr>
      <t>72.205.1253.0</t>
    </r>
  </si>
  <si>
    <r>
      <rPr>
        <sz val="10"/>
        <rFont val="Times New Roman"/>
        <family val="1"/>
        <charset val="162"/>
      </rPr>
      <t>76.350.4035.0</t>
    </r>
  </si>
  <si>
    <r>
      <rPr>
        <sz val="10"/>
        <rFont val="Times New Roman"/>
        <family val="1"/>
        <charset val="162"/>
      </rPr>
      <t>600</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82</t>
    </r>
    <r>
      <rPr>
        <sz val="10"/>
        <rFont val="Times New Roman"/>
        <family val="1"/>
        <charset val="162"/>
      </rPr>
      <t xml:space="preserve"> A</t>
    </r>
  </si>
  <si>
    <r>
      <rPr>
        <sz val="10"/>
        <rFont val="Times New Roman"/>
        <family val="1"/>
        <charset val="162"/>
      </rPr>
      <t>76.352.4035.0</t>
    </r>
  </si>
  <si>
    <r>
      <rPr>
        <sz val="10"/>
        <rFont val="Times New Roman"/>
        <family val="1"/>
        <charset val="162"/>
      </rPr>
      <t>71.320.1628.0</t>
    </r>
  </si>
  <si>
    <r>
      <rPr>
        <sz val="10"/>
        <rFont val="Times New Roman"/>
        <family val="1"/>
        <charset val="162"/>
      </rPr>
      <t>76.334.4035.0</t>
    </r>
  </si>
  <si>
    <r>
      <rPr>
        <sz val="10"/>
        <rFont val="Times New Roman"/>
        <family val="1"/>
        <charset val="162"/>
      </rPr>
      <t>Duvar</t>
    </r>
    <r>
      <rPr>
        <sz val="10"/>
        <rFont val="Times New Roman"/>
        <family val="1"/>
        <charset val="162"/>
      </rPr>
      <t xml:space="preserve">  Tip</t>
    </r>
    <r>
      <rPr>
        <sz val="10"/>
        <rFont val="Times New Roman"/>
        <family val="1"/>
        <charset val="162"/>
      </rPr>
      <t xml:space="preserve"> Gövde</t>
    </r>
    <r>
      <rPr>
        <sz val="10"/>
        <rFont val="Times New Roman"/>
        <family val="1"/>
        <charset val="162"/>
      </rPr>
      <t xml:space="preserve"> Çift</t>
    </r>
    <r>
      <rPr>
        <sz val="10"/>
        <rFont val="Times New Roman"/>
        <family val="1"/>
        <charset val="162"/>
      </rPr>
      <t xml:space="preserve"> Girişli</t>
    </r>
  </si>
  <si>
    <r>
      <rPr>
        <sz val="10"/>
        <rFont val="Times New Roman"/>
        <family val="1"/>
        <charset val="162"/>
      </rPr>
      <t>196,00</t>
    </r>
  </si>
  <si>
    <r>
      <rPr>
        <sz val="10"/>
        <rFont val="Times New Roman"/>
        <family val="1"/>
        <charset val="162"/>
      </rPr>
      <t>72.208.0453.0</t>
    </r>
  </si>
  <si>
    <r>
      <rPr>
        <sz val="10"/>
        <rFont val="Times New Roman"/>
        <family val="1"/>
        <charset val="162"/>
      </rPr>
      <t>4</t>
    </r>
    <r>
      <rPr>
        <sz val="10"/>
        <rFont val="Times New Roman"/>
        <family val="1"/>
        <charset val="162"/>
      </rPr>
      <t xml:space="preserve"> Kontaklı</t>
    </r>
    <r>
      <rPr>
        <sz val="10"/>
        <rFont val="Times New Roman"/>
        <family val="1"/>
        <charset val="162"/>
      </rPr>
      <t xml:space="preserve"> 82A</t>
    </r>
    <r>
      <rPr>
        <sz val="10"/>
        <rFont val="Times New Roman"/>
        <family val="1"/>
        <charset val="162"/>
      </rPr>
      <t xml:space="preserve"> Priz</t>
    </r>
  </si>
  <si>
    <r>
      <rPr>
        <sz val="10"/>
        <rFont val="Times New Roman"/>
        <family val="1"/>
        <charset val="162"/>
      </rPr>
      <t>6</t>
    </r>
    <r>
      <rPr>
        <sz val="10"/>
        <rFont val="Times New Roman"/>
        <family val="1"/>
        <charset val="162"/>
      </rPr>
      <t xml:space="preserve"> -</t>
    </r>
    <r>
      <rPr>
        <sz val="10"/>
        <rFont val="Times New Roman"/>
        <family val="1"/>
        <charset val="162"/>
      </rPr>
      <t xml:space="preserve"> 16</t>
    </r>
    <r>
      <rPr>
        <sz val="10"/>
        <rFont val="Times New Roman"/>
        <family val="1"/>
        <charset val="162"/>
      </rPr>
      <t xml:space="preserve"> mm</t>
    </r>
  </si>
  <si>
    <r>
      <rPr>
        <sz val="10"/>
        <rFont val="Times New Roman"/>
        <family val="1"/>
        <charset val="162"/>
      </rPr>
      <t>72.218.0453.0</t>
    </r>
  </si>
  <si>
    <r>
      <rPr>
        <sz val="10"/>
        <rFont val="Times New Roman"/>
        <family val="1"/>
        <charset val="162"/>
      </rPr>
      <t>4</t>
    </r>
    <r>
      <rPr>
        <sz val="10"/>
        <rFont val="Times New Roman"/>
        <family val="1"/>
        <charset val="162"/>
      </rPr>
      <t xml:space="preserve"> Kontaklı</t>
    </r>
    <r>
      <rPr>
        <sz val="10"/>
        <rFont val="Times New Roman"/>
        <family val="1"/>
        <charset val="162"/>
      </rPr>
      <t xml:space="preserve"> 82A</t>
    </r>
    <r>
      <rPr>
        <sz val="10"/>
        <rFont val="Times New Roman"/>
        <family val="1"/>
        <charset val="162"/>
      </rPr>
      <t xml:space="preserve"> Fiş</t>
    </r>
  </si>
  <si>
    <r>
      <rPr>
        <sz val="10"/>
        <rFont val="Times New Roman"/>
        <family val="1"/>
        <charset val="162"/>
      </rPr>
      <t>71.350.1635.0</t>
    </r>
  </si>
  <si>
    <r>
      <rPr>
        <sz val="10"/>
        <rFont val="Times New Roman"/>
        <family val="1"/>
        <charset val="162"/>
      </rPr>
      <t>600</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35</t>
    </r>
    <r>
      <rPr>
        <sz val="10"/>
        <rFont val="Times New Roman"/>
        <family val="1"/>
        <charset val="162"/>
      </rPr>
      <t xml:space="preserve"> A</t>
    </r>
  </si>
  <si>
    <r>
      <rPr>
        <sz val="10"/>
        <rFont val="Times New Roman"/>
        <family val="1"/>
        <charset val="162"/>
      </rPr>
      <t>71.352.1635.0</t>
    </r>
  </si>
  <si>
    <r>
      <rPr>
        <sz val="10"/>
        <rFont val="Times New Roman"/>
        <family val="1"/>
        <charset val="162"/>
      </rPr>
      <t>115,00</t>
    </r>
  </si>
  <si>
    <r>
      <rPr>
        <sz val="10"/>
        <rFont val="Times New Roman"/>
        <family val="1"/>
        <charset val="162"/>
      </rPr>
      <t>71.330.1635.0</t>
    </r>
  </si>
  <si>
    <r>
      <rPr>
        <sz val="10"/>
        <rFont val="Times New Roman"/>
        <family val="1"/>
        <charset val="162"/>
      </rPr>
      <t>70.200.0653.0</t>
    </r>
  </si>
  <si>
    <r>
      <rPr>
        <sz val="10"/>
        <rFont val="Times New Roman"/>
        <family val="1"/>
        <charset val="162"/>
      </rPr>
      <t>6</t>
    </r>
    <r>
      <rPr>
        <sz val="10"/>
        <rFont val="Times New Roman"/>
        <family val="1"/>
        <charset val="162"/>
      </rPr>
      <t xml:space="preserve"> Kontaklı</t>
    </r>
    <r>
      <rPr>
        <sz val="10"/>
        <rFont val="Times New Roman"/>
        <family val="1"/>
        <charset val="162"/>
      </rPr>
      <t xml:space="preserve"> 35A</t>
    </r>
    <r>
      <rPr>
        <sz val="10"/>
        <rFont val="Times New Roman"/>
        <family val="1"/>
        <charset val="162"/>
      </rPr>
      <t xml:space="preserve"> Priz</t>
    </r>
  </si>
  <si>
    <r>
      <rPr>
        <sz val="10"/>
        <rFont val="Times New Roman"/>
        <family val="1"/>
        <charset val="162"/>
      </rPr>
      <t>2,5</t>
    </r>
    <r>
      <rPr>
        <sz val="10"/>
        <rFont val="Times New Roman"/>
        <family val="1"/>
        <charset val="162"/>
      </rPr>
      <t xml:space="preserve"> -</t>
    </r>
    <r>
      <rPr>
        <sz val="10"/>
        <rFont val="Times New Roman"/>
        <family val="1"/>
        <charset val="162"/>
      </rPr>
      <t xml:space="preserve"> 6</t>
    </r>
    <r>
      <rPr>
        <sz val="10"/>
        <rFont val="Times New Roman"/>
        <family val="1"/>
        <charset val="162"/>
      </rPr>
      <t xml:space="preserve"> mm</t>
    </r>
  </si>
  <si>
    <r>
      <rPr>
        <sz val="10"/>
        <rFont val="Times New Roman"/>
        <family val="1"/>
        <charset val="162"/>
      </rPr>
      <t>70.210.0653.0</t>
    </r>
  </si>
  <si>
    <r>
      <rPr>
        <sz val="10"/>
        <rFont val="Times New Roman"/>
        <family val="1"/>
        <charset val="162"/>
      </rPr>
      <t>6</t>
    </r>
    <r>
      <rPr>
        <sz val="10"/>
        <rFont val="Times New Roman"/>
        <family val="1"/>
        <charset val="162"/>
      </rPr>
      <t xml:space="preserve"> Kontaklı</t>
    </r>
    <r>
      <rPr>
        <sz val="10"/>
        <rFont val="Times New Roman"/>
        <family val="1"/>
        <charset val="162"/>
      </rPr>
      <t xml:space="preserve"> 35A</t>
    </r>
    <r>
      <rPr>
        <sz val="10"/>
        <rFont val="Times New Roman"/>
        <family val="1"/>
        <charset val="162"/>
      </rPr>
      <t xml:space="preserve">  Fiş</t>
    </r>
  </si>
  <si>
    <r>
      <rPr>
        <sz val="10"/>
        <rFont val="Times New Roman"/>
        <family val="1"/>
        <charset val="162"/>
      </rPr>
      <t>72.350.1635.0</t>
    </r>
  </si>
  <si>
    <r>
      <rPr>
        <sz val="10"/>
        <rFont val="Times New Roman"/>
        <family val="1"/>
        <charset val="162"/>
      </rPr>
      <t>600</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35/16</t>
    </r>
    <r>
      <rPr>
        <sz val="10"/>
        <rFont val="Times New Roman"/>
        <family val="1"/>
        <charset val="162"/>
      </rPr>
      <t xml:space="preserve"> A</t>
    </r>
  </si>
  <si>
    <r>
      <rPr>
        <sz val="10"/>
        <rFont val="Times New Roman"/>
        <family val="1"/>
        <charset val="162"/>
      </rPr>
      <t>72.320.1628.0</t>
    </r>
  </si>
  <si>
    <r>
      <rPr>
        <sz val="10"/>
        <rFont val="Times New Roman"/>
        <family val="1"/>
        <charset val="162"/>
      </rPr>
      <t>72.330.1635.0</t>
    </r>
  </si>
  <si>
    <r>
      <rPr>
        <sz val="10"/>
        <rFont val="Times New Roman"/>
        <family val="1"/>
        <charset val="162"/>
      </rPr>
      <t>72.205.1053.0</t>
    </r>
  </si>
  <si>
    <r>
      <rPr>
        <sz val="10"/>
        <rFont val="Times New Roman"/>
        <family val="1"/>
        <charset val="162"/>
      </rPr>
      <t>4x35A</t>
    </r>
    <r>
      <rPr>
        <sz val="10"/>
        <rFont val="Times New Roman"/>
        <family val="1"/>
        <charset val="162"/>
      </rPr>
      <t xml:space="preserve"> +</t>
    </r>
    <r>
      <rPr>
        <sz val="10"/>
        <rFont val="Times New Roman"/>
        <family val="1"/>
        <charset val="162"/>
      </rPr>
      <t xml:space="preserve"> 6x16A</t>
    </r>
    <r>
      <rPr>
        <sz val="10"/>
        <rFont val="Times New Roman"/>
        <family val="1"/>
        <charset val="162"/>
      </rPr>
      <t xml:space="preserve">  Priz</t>
    </r>
  </si>
  <si>
    <r>
      <rPr>
        <sz val="10"/>
        <rFont val="Times New Roman"/>
        <family val="1"/>
        <charset val="162"/>
      </rPr>
      <t>1-2,5</t>
    </r>
    <r>
      <rPr>
        <sz val="10"/>
        <rFont val="Times New Roman"/>
        <family val="1"/>
        <charset val="162"/>
      </rPr>
      <t xml:space="preserve"> /</t>
    </r>
    <r>
      <rPr>
        <sz val="10"/>
        <rFont val="Times New Roman"/>
        <family val="1"/>
        <charset val="162"/>
      </rPr>
      <t xml:space="preserve"> 2,5-6</t>
    </r>
    <r>
      <rPr>
        <sz val="10"/>
        <rFont val="Times New Roman"/>
        <family val="1"/>
        <charset val="162"/>
      </rPr>
      <t xml:space="preserve"> mm</t>
    </r>
  </si>
  <si>
    <r>
      <rPr>
        <sz val="10"/>
        <rFont val="Times New Roman"/>
        <family val="1"/>
        <charset val="162"/>
      </rPr>
      <t>72.215.1053.0</t>
    </r>
  </si>
  <si>
    <r>
      <rPr>
        <sz val="10"/>
        <rFont val="Times New Roman"/>
        <family val="1"/>
        <charset val="162"/>
      </rPr>
      <t>4x35A</t>
    </r>
    <r>
      <rPr>
        <sz val="10"/>
        <rFont val="Times New Roman"/>
        <family val="1"/>
        <charset val="162"/>
      </rPr>
      <t xml:space="preserve"> +</t>
    </r>
    <r>
      <rPr>
        <sz val="10"/>
        <rFont val="Times New Roman"/>
        <family val="1"/>
        <charset val="162"/>
      </rPr>
      <t xml:space="preserve"> 6x16A</t>
    </r>
  </si>
  <si>
    <r>
      <rPr>
        <sz val="10"/>
        <rFont val="Times New Roman"/>
        <family val="1"/>
        <charset val="162"/>
      </rPr>
      <t>168,00</t>
    </r>
  </si>
  <si>
    <r>
      <rPr>
        <sz val="10"/>
        <rFont val="Times New Roman"/>
        <family val="1"/>
        <charset val="162"/>
      </rPr>
      <t>72.350.2435.0</t>
    </r>
  </si>
  <si>
    <r>
      <rPr>
        <sz val="10"/>
        <rFont val="Times New Roman"/>
        <family val="1"/>
        <charset val="162"/>
      </rPr>
      <t>600</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100/40/16</t>
    </r>
    <r>
      <rPr>
        <sz val="10"/>
        <rFont val="Times New Roman"/>
        <family val="1"/>
        <charset val="162"/>
      </rPr>
      <t xml:space="preserve"> A</t>
    </r>
  </si>
  <si>
    <r>
      <rPr>
        <sz val="10"/>
        <rFont val="Times New Roman"/>
        <family val="1"/>
        <charset val="162"/>
      </rPr>
      <t>72.320.2428.0</t>
    </r>
  </si>
  <si>
    <r>
      <rPr>
        <sz val="10"/>
        <rFont val="Times New Roman"/>
        <family val="1"/>
        <charset val="162"/>
      </rPr>
      <t>Makina</t>
    </r>
    <r>
      <rPr>
        <sz val="10"/>
        <rFont val="Times New Roman"/>
        <family val="1"/>
        <charset val="162"/>
      </rPr>
      <t xml:space="preserve">  Tip</t>
    </r>
    <r>
      <rPr>
        <sz val="10"/>
        <rFont val="Times New Roman"/>
        <family val="1"/>
        <charset val="162"/>
      </rPr>
      <t xml:space="preserve"> Gövde</t>
    </r>
  </si>
  <si>
    <r>
      <rPr>
        <sz val="10"/>
        <rFont val="Times New Roman"/>
        <family val="1"/>
        <charset val="162"/>
      </rPr>
      <t>72.203.1253.0</t>
    </r>
  </si>
  <si>
    <r>
      <rPr>
        <sz val="10"/>
        <rFont val="Times New Roman"/>
        <family val="1"/>
        <charset val="162"/>
      </rPr>
      <t>3x100</t>
    </r>
    <r>
      <rPr>
        <sz val="10"/>
        <rFont val="Times New Roman"/>
        <family val="1"/>
        <charset val="162"/>
      </rPr>
      <t xml:space="preserve"> A</t>
    </r>
    <r>
      <rPr>
        <sz val="10"/>
        <rFont val="Times New Roman"/>
        <family val="1"/>
        <charset val="162"/>
      </rPr>
      <t xml:space="preserve"> +</t>
    </r>
    <r>
      <rPr>
        <sz val="10"/>
        <rFont val="Times New Roman"/>
        <family val="1"/>
        <charset val="162"/>
      </rPr>
      <t xml:space="preserve"> 3x40A</t>
    </r>
    <r>
      <rPr>
        <sz val="10"/>
        <rFont val="Times New Roman"/>
        <family val="1"/>
        <charset val="162"/>
      </rPr>
      <t xml:space="preserve"> +6x16A</t>
    </r>
    <r>
      <rPr>
        <sz val="10"/>
        <rFont val="Times New Roman"/>
        <family val="1"/>
        <charset val="162"/>
      </rPr>
      <t xml:space="preserve"> Priz</t>
    </r>
  </si>
  <si>
    <r>
      <rPr>
        <sz val="10"/>
        <rFont val="Times New Roman"/>
        <family val="1"/>
        <charset val="162"/>
      </rPr>
      <t>72.213.1253.0</t>
    </r>
  </si>
  <si>
    <r>
      <rPr>
        <sz val="10"/>
        <rFont val="Times New Roman"/>
        <family val="1"/>
        <charset val="162"/>
      </rPr>
      <t>3x100</t>
    </r>
    <r>
      <rPr>
        <sz val="10"/>
        <rFont val="Times New Roman"/>
        <family val="1"/>
        <charset val="162"/>
      </rPr>
      <t xml:space="preserve"> A</t>
    </r>
    <r>
      <rPr>
        <sz val="10"/>
        <rFont val="Times New Roman"/>
        <family val="1"/>
        <charset val="162"/>
      </rPr>
      <t xml:space="preserve"> +</t>
    </r>
    <r>
      <rPr>
        <sz val="10"/>
        <rFont val="Times New Roman"/>
        <family val="1"/>
        <charset val="162"/>
      </rPr>
      <t xml:space="preserve"> 3x40A</t>
    </r>
    <r>
      <rPr>
        <sz val="10"/>
        <rFont val="Times New Roman"/>
        <family val="1"/>
        <charset val="162"/>
      </rPr>
      <t xml:space="preserve"> +6x16A</t>
    </r>
    <r>
      <rPr>
        <sz val="10"/>
        <rFont val="Times New Roman"/>
        <family val="1"/>
        <charset val="162"/>
      </rPr>
      <t xml:space="preserve"> Fiş</t>
    </r>
  </si>
  <si>
    <r>
      <rPr>
        <sz val="10"/>
        <rFont val="Times New Roman"/>
        <family val="1"/>
        <charset val="162"/>
      </rPr>
      <t>76.353.4035.0</t>
    </r>
  </si>
  <si>
    <r>
      <rPr>
        <sz val="10"/>
        <rFont val="Times New Roman"/>
        <family val="1"/>
        <charset val="162"/>
      </rPr>
      <t>600</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82/16</t>
    </r>
    <r>
      <rPr>
        <sz val="10"/>
        <rFont val="Times New Roman"/>
        <family val="1"/>
        <charset val="162"/>
      </rPr>
      <t xml:space="preserve"> A</t>
    </r>
  </si>
  <si>
    <r>
      <rPr>
        <sz val="10"/>
        <rFont val="Times New Roman"/>
        <family val="1"/>
        <charset val="162"/>
      </rPr>
      <t>76.354.4035.0</t>
    </r>
  </si>
  <si>
    <r>
      <rPr>
        <sz val="10"/>
        <rFont val="Times New Roman"/>
        <family val="1"/>
        <charset val="162"/>
      </rPr>
      <t>76.335.4035.0</t>
    </r>
  </si>
  <si>
    <r>
      <rPr>
        <sz val="10"/>
        <rFont val="Times New Roman"/>
        <family val="1"/>
        <charset val="162"/>
      </rPr>
      <t>72.205.0653.0</t>
    </r>
  </si>
  <si>
    <r>
      <rPr>
        <sz val="10"/>
        <rFont val="Times New Roman"/>
        <family val="1"/>
        <charset val="162"/>
      </rPr>
      <t>4x82A</t>
    </r>
    <r>
      <rPr>
        <sz val="10"/>
        <rFont val="Times New Roman"/>
        <family val="1"/>
        <charset val="162"/>
      </rPr>
      <t xml:space="preserve"> +</t>
    </r>
    <r>
      <rPr>
        <sz val="10"/>
        <rFont val="Times New Roman"/>
        <family val="1"/>
        <charset val="162"/>
      </rPr>
      <t xml:space="preserve"> 2x16A</t>
    </r>
    <r>
      <rPr>
        <sz val="10"/>
        <rFont val="Times New Roman"/>
        <family val="1"/>
        <charset val="162"/>
      </rPr>
      <t xml:space="preserve">  Priz</t>
    </r>
  </si>
  <si>
    <r>
      <rPr>
        <sz val="10"/>
        <rFont val="Times New Roman"/>
        <family val="1"/>
        <charset val="162"/>
      </rPr>
      <t>6</t>
    </r>
    <r>
      <rPr>
        <sz val="10"/>
        <rFont val="Times New Roman"/>
        <family val="1"/>
        <charset val="162"/>
      </rPr>
      <t xml:space="preserve"> -</t>
    </r>
    <r>
      <rPr>
        <sz val="10"/>
        <rFont val="Times New Roman"/>
        <family val="1"/>
        <charset val="162"/>
      </rPr>
      <t xml:space="preserve"> 16/</t>
    </r>
    <r>
      <rPr>
        <sz val="10"/>
        <rFont val="Times New Roman"/>
        <family val="1"/>
        <charset val="162"/>
      </rPr>
      <t xml:space="preserve"> 1-2,5mm</t>
    </r>
  </si>
  <si>
    <r>
      <rPr>
        <sz val="10"/>
        <rFont val="Times New Roman"/>
        <family val="1"/>
        <charset val="162"/>
      </rPr>
      <t>72.215.0653.0</t>
    </r>
  </si>
  <si>
    <r>
      <rPr>
        <sz val="10"/>
        <rFont val="Times New Roman"/>
        <family val="1"/>
        <charset val="162"/>
      </rPr>
      <t>4x82A</t>
    </r>
    <r>
      <rPr>
        <sz val="10"/>
        <rFont val="Times New Roman"/>
        <family val="1"/>
        <charset val="162"/>
      </rPr>
      <t xml:space="preserve"> +</t>
    </r>
    <r>
      <rPr>
        <sz val="10"/>
        <rFont val="Times New Roman"/>
        <family val="1"/>
        <charset val="162"/>
      </rPr>
      <t xml:space="preserve"> 2x16A</t>
    </r>
    <r>
      <rPr>
        <sz val="10"/>
        <rFont val="Times New Roman"/>
        <family val="1"/>
        <charset val="162"/>
      </rPr>
      <t xml:space="preserve"> Fiş</t>
    </r>
  </si>
  <si>
    <r>
      <t xml:space="preserve">Birim Fiyat </t>
    </r>
    <r>
      <rPr>
        <b/>
        <sz val="10"/>
        <rFont val="Times New Roman"/>
        <family val="1"/>
        <charset val="162"/>
      </rPr>
      <t>€</t>
    </r>
    <r>
      <rPr>
        <sz val="10"/>
        <rFont val="Times New Roman"/>
        <family val="1"/>
        <charset val="162"/>
      </rPr>
      <t>/Adet</t>
    </r>
  </si>
  <si>
    <r>
      <rPr>
        <sz val="10"/>
        <rFont val="Times New Roman"/>
        <family val="1"/>
        <charset val="162"/>
      </rPr>
      <t>81.000.6110.0</t>
    </r>
  </si>
  <si>
    <r>
      <rPr>
        <sz val="10"/>
        <rFont val="Times New Roman"/>
        <family val="1"/>
        <charset val="162"/>
      </rPr>
      <t>wipos</t>
    </r>
    <r>
      <rPr>
        <sz val="10"/>
        <rFont val="Times New Roman"/>
        <family val="1"/>
        <charset val="162"/>
      </rPr>
      <t xml:space="preserve"> P1</t>
    </r>
    <r>
      <rPr>
        <sz val="10"/>
        <rFont val="Times New Roman"/>
        <family val="1"/>
        <charset val="162"/>
      </rPr>
      <t xml:space="preserve"> 24-1.25</t>
    </r>
  </si>
  <si>
    <r>
      <rPr>
        <sz val="10"/>
        <rFont val="Times New Roman"/>
        <family val="1"/>
        <charset val="162"/>
      </rPr>
      <t>81.000.6120.0</t>
    </r>
  </si>
  <si>
    <r>
      <rPr>
        <sz val="10"/>
        <rFont val="Times New Roman"/>
        <family val="1"/>
        <charset val="162"/>
      </rPr>
      <t>wipos</t>
    </r>
    <r>
      <rPr>
        <sz val="10"/>
        <rFont val="Times New Roman"/>
        <family val="1"/>
        <charset val="162"/>
      </rPr>
      <t xml:space="preserve"> P1</t>
    </r>
    <r>
      <rPr>
        <sz val="10"/>
        <rFont val="Times New Roman"/>
        <family val="1"/>
        <charset val="162"/>
      </rPr>
      <t xml:space="preserve"> 24-2.5</t>
    </r>
  </si>
  <si>
    <r>
      <rPr>
        <sz val="10"/>
        <rFont val="Times New Roman"/>
        <family val="1"/>
        <charset val="162"/>
      </rPr>
      <t>77,00</t>
    </r>
  </si>
  <si>
    <r>
      <rPr>
        <sz val="10"/>
        <rFont val="Times New Roman"/>
        <family val="1"/>
        <charset val="162"/>
      </rPr>
      <t>81.000.6135.0</t>
    </r>
  </si>
  <si>
    <r>
      <rPr>
        <sz val="10"/>
        <rFont val="Times New Roman"/>
        <family val="1"/>
        <charset val="162"/>
      </rPr>
      <t>wipos</t>
    </r>
    <r>
      <rPr>
        <sz val="10"/>
        <rFont val="Times New Roman"/>
        <family val="1"/>
        <charset val="162"/>
      </rPr>
      <t xml:space="preserve"> P1</t>
    </r>
    <r>
      <rPr>
        <sz val="10"/>
        <rFont val="Times New Roman"/>
        <family val="1"/>
        <charset val="162"/>
      </rPr>
      <t xml:space="preserve"> 24-3.8</t>
    </r>
  </si>
  <si>
    <r>
      <rPr>
        <sz val="10"/>
        <rFont val="Times New Roman"/>
        <family val="1"/>
        <charset val="162"/>
      </rPr>
      <t>81.000.6130.0</t>
    </r>
  </si>
  <si>
    <r>
      <rPr>
        <sz val="10"/>
        <rFont val="Times New Roman"/>
        <family val="1"/>
        <charset val="162"/>
      </rPr>
      <t>wipos</t>
    </r>
    <r>
      <rPr>
        <sz val="10"/>
        <rFont val="Times New Roman"/>
        <family val="1"/>
        <charset val="162"/>
      </rPr>
      <t xml:space="preserve"> P1</t>
    </r>
    <r>
      <rPr>
        <sz val="10"/>
        <rFont val="Times New Roman"/>
        <family val="1"/>
        <charset val="162"/>
      </rPr>
      <t xml:space="preserve"> 24-5</t>
    </r>
  </si>
  <si>
    <r>
      <rPr>
        <sz val="10"/>
        <rFont val="Times New Roman"/>
        <family val="1"/>
        <charset val="162"/>
      </rPr>
      <t>81.000.6140.0</t>
    </r>
  </si>
  <si>
    <r>
      <rPr>
        <sz val="10"/>
        <rFont val="Times New Roman"/>
        <family val="1"/>
        <charset val="162"/>
      </rPr>
      <t>wipos</t>
    </r>
    <r>
      <rPr>
        <sz val="10"/>
        <rFont val="Times New Roman"/>
        <family val="1"/>
        <charset val="162"/>
      </rPr>
      <t xml:space="preserve"> P1</t>
    </r>
    <r>
      <rPr>
        <sz val="10"/>
        <rFont val="Times New Roman"/>
        <family val="1"/>
        <charset val="162"/>
      </rPr>
      <t xml:space="preserve"> 24-10</t>
    </r>
  </si>
  <si>
    <r>
      <rPr>
        <sz val="10"/>
        <rFont val="Times New Roman"/>
        <family val="1"/>
        <charset val="162"/>
      </rPr>
      <t>81.000.6150.0</t>
    </r>
  </si>
  <si>
    <r>
      <rPr>
        <sz val="10"/>
        <rFont val="Times New Roman"/>
        <family val="1"/>
        <charset val="162"/>
      </rPr>
      <t>wipos</t>
    </r>
    <r>
      <rPr>
        <sz val="10"/>
        <rFont val="Times New Roman"/>
        <family val="1"/>
        <charset val="162"/>
      </rPr>
      <t xml:space="preserve"> P1</t>
    </r>
    <r>
      <rPr>
        <sz val="10"/>
        <rFont val="Times New Roman"/>
        <family val="1"/>
        <charset val="162"/>
      </rPr>
      <t xml:space="preserve"> 24-20</t>
    </r>
  </si>
  <si>
    <r>
      <rPr>
        <sz val="10"/>
        <rFont val="Times New Roman"/>
        <family val="1"/>
        <charset val="162"/>
      </rPr>
      <t>281,00</t>
    </r>
  </si>
  <si>
    <r>
      <rPr>
        <sz val="10"/>
        <rFont val="Times New Roman"/>
        <family val="1"/>
        <charset val="162"/>
      </rPr>
      <t>81.000.6132.0</t>
    </r>
  </si>
  <si>
    <r>
      <rPr>
        <sz val="10"/>
        <rFont val="Times New Roman"/>
        <family val="1"/>
        <charset val="162"/>
      </rPr>
      <t>wipos</t>
    </r>
    <r>
      <rPr>
        <sz val="10"/>
        <rFont val="Times New Roman"/>
        <family val="1"/>
        <charset val="162"/>
      </rPr>
      <t xml:space="preserve"> P1</t>
    </r>
    <r>
      <rPr>
        <sz val="10"/>
        <rFont val="Times New Roman"/>
        <family val="1"/>
        <charset val="162"/>
      </rPr>
      <t xml:space="preserve"> 12-5</t>
    </r>
  </si>
  <si>
    <r>
      <rPr>
        <sz val="10"/>
        <rFont val="Times New Roman"/>
        <family val="1"/>
        <charset val="162"/>
      </rPr>
      <t>81.000.6142.0</t>
    </r>
  </si>
  <si>
    <r>
      <rPr>
        <sz val="10"/>
        <rFont val="Times New Roman"/>
        <family val="1"/>
        <charset val="162"/>
      </rPr>
      <t>wipos</t>
    </r>
    <r>
      <rPr>
        <sz val="10"/>
        <rFont val="Times New Roman"/>
        <family val="1"/>
        <charset val="162"/>
      </rPr>
      <t xml:space="preserve"> P1</t>
    </r>
    <r>
      <rPr>
        <sz val="10"/>
        <rFont val="Times New Roman"/>
        <family val="1"/>
        <charset val="162"/>
      </rPr>
      <t xml:space="preserve"> 12-10</t>
    </r>
  </si>
  <si>
    <r>
      <rPr>
        <sz val="10"/>
        <rFont val="Times New Roman"/>
        <family val="1"/>
        <charset val="162"/>
      </rPr>
      <t>81.000.6134.0</t>
    </r>
  </si>
  <si>
    <r>
      <rPr>
        <sz val="10"/>
        <rFont val="Times New Roman"/>
        <family val="1"/>
        <charset val="162"/>
      </rPr>
      <t>wipos</t>
    </r>
    <r>
      <rPr>
        <sz val="10"/>
        <rFont val="Times New Roman"/>
        <family val="1"/>
        <charset val="162"/>
      </rPr>
      <t xml:space="preserve"> P1</t>
    </r>
    <r>
      <rPr>
        <sz val="10"/>
        <rFont val="Times New Roman"/>
        <family val="1"/>
        <charset val="162"/>
      </rPr>
      <t xml:space="preserve"> 48-5</t>
    </r>
  </si>
  <si>
    <r>
      <rPr>
        <sz val="10"/>
        <rFont val="Times New Roman"/>
        <family val="1"/>
        <charset val="162"/>
      </rPr>
      <t>81.000.6510.0</t>
    </r>
  </si>
  <si>
    <r>
      <rPr>
        <sz val="10"/>
        <rFont val="Times New Roman"/>
        <family val="1"/>
        <charset val="162"/>
      </rPr>
      <t>1</t>
    </r>
    <r>
      <rPr>
        <sz val="10"/>
        <rFont val="Times New Roman"/>
        <family val="1"/>
        <charset val="162"/>
      </rPr>
      <t xml:space="preserve"> FAZLI,24</t>
    </r>
    <r>
      <rPr>
        <sz val="10"/>
        <rFont val="Times New Roman"/>
        <family val="1"/>
        <charset val="162"/>
      </rPr>
      <t xml:space="preserve"> V,1,25</t>
    </r>
    <r>
      <rPr>
        <sz val="10"/>
        <rFont val="Times New Roman"/>
        <family val="1"/>
        <charset val="162"/>
      </rPr>
      <t xml:space="preserve"> A</t>
    </r>
  </si>
  <si>
    <r>
      <rPr>
        <sz val="10"/>
        <rFont val="Times New Roman"/>
        <family val="1"/>
        <charset val="162"/>
      </rPr>
      <t>wipos</t>
    </r>
    <r>
      <rPr>
        <sz val="10"/>
        <rFont val="Times New Roman"/>
        <family val="1"/>
        <charset val="162"/>
      </rPr>
      <t xml:space="preserve"> PS1</t>
    </r>
    <r>
      <rPr>
        <sz val="10"/>
        <rFont val="Times New Roman"/>
        <family val="1"/>
        <charset val="162"/>
      </rPr>
      <t xml:space="preserve"> 24-1.25</t>
    </r>
  </si>
  <si>
    <r>
      <rPr>
        <sz val="10"/>
        <rFont val="Times New Roman"/>
        <family val="1"/>
        <charset val="162"/>
      </rPr>
      <t>68,00</t>
    </r>
  </si>
  <si>
    <r>
      <rPr>
        <sz val="10"/>
        <rFont val="Times New Roman"/>
        <family val="1"/>
        <charset val="162"/>
      </rPr>
      <t>81.000.6520.0</t>
    </r>
  </si>
  <si>
    <r>
      <rPr>
        <sz val="10"/>
        <rFont val="Times New Roman"/>
        <family val="1"/>
        <charset val="162"/>
      </rPr>
      <t>1</t>
    </r>
    <r>
      <rPr>
        <sz val="10"/>
        <rFont val="Times New Roman"/>
        <family val="1"/>
        <charset val="162"/>
      </rPr>
      <t xml:space="preserve"> FAZLI,24</t>
    </r>
    <r>
      <rPr>
        <sz val="10"/>
        <rFont val="Times New Roman"/>
        <family val="1"/>
        <charset val="162"/>
      </rPr>
      <t xml:space="preserve"> V,2,5</t>
    </r>
    <r>
      <rPr>
        <sz val="10"/>
        <rFont val="Times New Roman"/>
        <family val="1"/>
        <charset val="162"/>
      </rPr>
      <t xml:space="preserve"> A</t>
    </r>
  </si>
  <si>
    <r>
      <rPr>
        <sz val="10"/>
        <rFont val="Times New Roman"/>
        <family val="1"/>
        <charset val="162"/>
      </rPr>
      <t>wipos</t>
    </r>
    <r>
      <rPr>
        <sz val="10"/>
        <rFont val="Times New Roman"/>
        <family val="1"/>
        <charset val="162"/>
      </rPr>
      <t xml:space="preserve"> PS1</t>
    </r>
    <r>
      <rPr>
        <sz val="10"/>
        <rFont val="Times New Roman"/>
        <family val="1"/>
        <charset val="162"/>
      </rPr>
      <t xml:space="preserve"> 24-2.5</t>
    </r>
  </si>
  <si>
    <r>
      <rPr>
        <sz val="10"/>
        <rFont val="Times New Roman"/>
        <family val="1"/>
        <charset val="162"/>
      </rPr>
      <t>81.000.6530.0</t>
    </r>
  </si>
  <si>
    <r>
      <rPr>
        <sz val="10"/>
        <rFont val="Times New Roman"/>
        <family val="1"/>
        <charset val="162"/>
      </rPr>
      <t>1</t>
    </r>
    <r>
      <rPr>
        <sz val="10"/>
        <rFont val="Times New Roman"/>
        <family val="1"/>
        <charset val="162"/>
      </rPr>
      <t xml:space="preserve"> FAZLI,24</t>
    </r>
    <r>
      <rPr>
        <sz val="10"/>
        <rFont val="Times New Roman"/>
        <family val="1"/>
        <charset val="162"/>
      </rPr>
      <t xml:space="preserve"> V,5</t>
    </r>
    <r>
      <rPr>
        <sz val="10"/>
        <rFont val="Times New Roman"/>
        <family val="1"/>
        <charset val="162"/>
      </rPr>
      <t xml:space="preserve"> A</t>
    </r>
  </si>
  <si>
    <r>
      <rPr>
        <sz val="10"/>
        <rFont val="Times New Roman"/>
        <family val="1"/>
        <charset val="162"/>
      </rPr>
      <t>wipos</t>
    </r>
    <r>
      <rPr>
        <sz val="10"/>
        <rFont val="Times New Roman"/>
        <family val="1"/>
        <charset val="162"/>
      </rPr>
      <t xml:space="preserve"> PS1</t>
    </r>
    <r>
      <rPr>
        <sz val="10"/>
        <rFont val="Times New Roman"/>
        <family val="1"/>
        <charset val="162"/>
      </rPr>
      <t xml:space="preserve"> 24-5</t>
    </r>
  </si>
  <si>
    <r>
      <rPr>
        <sz val="10"/>
        <rFont val="Times New Roman"/>
        <family val="1"/>
        <charset val="162"/>
      </rPr>
      <t>120,00</t>
    </r>
  </si>
  <si>
    <r>
      <rPr>
        <sz val="10"/>
        <rFont val="Times New Roman"/>
        <family val="1"/>
        <charset val="162"/>
      </rPr>
      <t>81.000.6540.0</t>
    </r>
  </si>
  <si>
    <r>
      <rPr>
        <sz val="10"/>
        <rFont val="Times New Roman"/>
        <family val="1"/>
        <charset val="162"/>
      </rPr>
      <t>1</t>
    </r>
    <r>
      <rPr>
        <sz val="10"/>
        <rFont val="Times New Roman"/>
        <family val="1"/>
        <charset val="162"/>
      </rPr>
      <t xml:space="preserve"> FAZLI,24</t>
    </r>
    <r>
      <rPr>
        <sz val="10"/>
        <rFont val="Times New Roman"/>
        <family val="1"/>
        <charset val="162"/>
      </rPr>
      <t xml:space="preserve"> V,10</t>
    </r>
    <r>
      <rPr>
        <sz val="10"/>
        <rFont val="Times New Roman"/>
        <family val="1"/>
        <charset val="162"/>
      </rPr>
      <t xml:space="preserve"> A</t>
    </r>
  </si>
  <si>
    <r>
      <rPr>
        <sz val="10"/>
        <rFont val="Times New Roman"/>
        <family val="1"/>
        <charset val="162"/>
      </rPr>
      <t>wipos</t>
    </r>
    <r>
      <rPr>
        <sz val="10"/>
        <rFont val="Times New Roman"/>
        <family val="1"/>
        <charset val="162"/>
      </rPr>
      <t xml:space="preserve"> PS1</t>
    </r>
    <r>
      <rPr>
        <sz val="10"/>
        <rFont val="Times New Roman"/>
        <family val="1"/>
        <charset val="162"/>
      </rPr>
      <t xml:space="preserve"> 24-10</t>
    </r>
  </si>
  <si>
    <r>
      <rPr>
        <sz val="10"/>
        <rFont val="Times New Roman"/>
        <family val="1"/>
        <charset val="162"/>
      </rPr>
      <t>178,00</t>
    </r>
  </si>
  <si>
    <r>
      <rPr>
        <sz val="10"/>
        <rFont val="Times New Roman"/>
        <family val="1"/>
        <charset val="162"/>
      </rPr>
      <t>81.000.6550.0</t>
    </r>
  </si>
  <si>
    <r>
      <rPr>
        <sz val="10"/>
        <rFont val="Times New Roman"/>
        <family val="1"/>
        <charset val="162"/>
      </rPr>
      <t>1</t>
    </r>
    <r>
      <rPr>
        <sz val="10"/>
        <rFont val="Times New Roman"/>
        <family val="1"/>
        <charset val="162"/>
      </rPr>
      <t xml:space="preserve"> FAZLI,24</t>
    </r>
    <r>
      <rPr>
        <sz val="10"/>
        <rFont val="Times New Roman"/>
        <family val="1"/>
        <charset val="162"/>
      </rPr>
      <t xml:space="preserve"> V,20</t>
    </r>
    <r>
      <rPr>
        <sz val="10"/>
        <rFont val="Times New Roman"/>
        <family val="1"/>
        <charset val="162"/>
      </rPr>
      <t xml:space="preserve"> A</t>
    </r>
  </si>
  <si>
    <r>
      <rPr>
        <sz val="10"/>
        <rFont val="Times New Roman"/>
        <family val="1"/>
        <charset val="162"/>
      </rPr>
      <t>wipos</t>
    </r>
    <r>
      <rPr>
        <sz val="10"/>
        <rFont val="Times New Roman"/>
        <family val="1"/>
        <charset val="162"/>
      </rPr>
      <t xml:space="preserve"> PS1</t>
    </r>
    <r>
      <rPr>
        <sz val="10"/>
        <rFont val="Times New Roman"/>
        <family val="1"/>
        <charset val="162"/>
      </rPr>
      <t xml:space="preserve"> 24-20</t>
    </r>
  </si>
  <si>
    <r>
      <rPr>
        <sz val="10"/>
        <rFont val="Times New Roman"/>
        <family val="1"/>
        <charset val="162"/>
      </rPr>
      <t>290,00</t>
    </r>
  </si>
  <si>
    <r>
      <rPr>
        <sz val="10"/>
        <rFont val="Times New Roman"/>
        <family val="1"/>
        <charset val="162"/>
      </rPr>
      <t>81.000.6560.0</t>
    </r>
  </si>
  <si>
    <r>
      <rPr>
        <sz val="10"/>
        <rFont val="Times New Roman"/>
        <family val="1"/>
        <charset val="162"/>
      </rPr>
      <t>3</t>
    </r>
    <r>
      <rPr>
        <sz val="10"/>
        <rFont val="Times New Roman"/>
        <family val="1"/>
        <charset val="162"/>
      </rPr>
      <t xml:space="preserve"> Fazlı,22,5-29,5</t>
    </r>
    <r>
      <rPr>
        <sz val="10"/>
        <rFont val="Times New Roman"/>
        <family val="1"/>
        <charset val="162"/>
      </rPr>
      <t xml:space="preserve"> V,</t>
    </r>
    <r>
      <rPr>
        <sz val="10"/>
        <rFont val="Times New Roman"/>
        <family val="1"/>
        <charset val="162"/>
      </rPr>
      <t xml:space="preserve"> 5</t>
    </r>
    <r>
      <rPr>
        <sz val="10"/>
        <rFont val="Times New Roman"/>
        <family val="1"/>
        <charset val="162"/>
      </rPr>
      <t xml:space="preserve"> A</t>
    </r>
  </si>
  <si>
    <r>
      <rPr>
        <sz val="10"/>
        <rFont val="Times New Roman"/>
        <family val="1"/>
        <charset val="162"/>
      </rPr>
      <t>wipos</t>
    </r>
    <r>
      <rPr>
        <sz val="10"/>
        <rFont val="Times New Roman"/>
        <family val="1"/>
        <charset val="162"/>
      </rPr>
      <t xml:space="preserve"> PS3</t>
    </r>
    <r>
      <rPr>
        <sz val="10"/>
        <rFont val="Times New Roman"/>
        <family val="1"/>
        <charset val="162"/>
      </rPr>
      <t xml:space="preserve"> 24-5</t>
    </r>
  </si>
  <si>
    <r>
      <rPr>
        <sz val="10"/>
        <rFont val="Times New Roman"/>
        <family val="1"/>
        <charset val="162"/>
      </rPr>
      <t>81.000.6570.0</t>
    </r>
  </si>
  <si>
    <r>
      <rPr>
        <sz val="10"/>
        <rFont val="Times New Roman"/>
        <family val="1"/>
        <charset val="162"/>
      </rPr>
      <t>3</t>
    </r>
    <r>
      <rPr>
        <sz val="10"/>
        <rFont val="Times New Roman"/>
        <family val="1"/>
        <charset val="162"/>
      </rPr>
      <t xml:space="preserve"> Fazlı,22,5-29,5</t>
    </r>
    <r>
      <rPr>
        <sz val="10"/>
        <rFont val="Times New Roman"/>
        <family val="1"/>
        <charset val="162"/>
      </rPr>
      <t xml:space="preserve"> V,</t>
    </r>
    <r>
      <rPr>
        <sz val="10"/>
        <rFont val="Times New Roman"/>
        <family val="1"/>
        <charset val="162"/>
      </rPr>
      <t xml:space="preserve"> 10</t>
    </r>
    <r>
      <rPr>
        <sz val="10"/>
        <rFont val="Times New Roman"/>
        <family val="1"/>
        <charset val="162"/>
      </rPr>
      <t xml:space="preserve"> A</t>
    </r>
  </si>
  <si>
    <r>
      <rPr>
        <sz val="10"/>
        <rFont val="Times New Roman"/>
        <family val="1"/>
        <charset val="162"/>
      </rPr>
      <t>wipos</t>
    </r>
    <r>
      <rPr>
        <sz val="10"/>
        <rFont val="Times New Roman"/>
        <family val="1"/>
        <charset val="162"/>
      </rPr>
      <t xml:space="preserve"> PS3</t>
    </r>
    <r>
      <rPr>
        <sz val="10"/>
        <rFont val="Times New Roman"/>
        <family val="1"/>
        <charset val="162"/>
      </rPr>
      <t xml:space="preserve"> 24-10</t>
    </r>
  </si>
  <si>
    <r>
      <rPr>
        <sz val="10"/>
        <rFont val="Times New Roman"/>
        <family val="1"/>
        <charset val="162"/>
      </rPr>
      <t>220,00</t>
    </r>
  </si>
  <si>
    <r>
      <rPr>
        <sz val="10"/>
        <rFont val="Times New Roman"/>
        <family val="1"/>
        <charset val="162"/>
      </rPr>
      <t>81.000.6580.0</t>
    </r>
  </si>
  <si>
    <r>
      <rPr>
        <sz val="10"/>
        <rFont val="Times New Roman"/>
        <family val="1"/>
        <charset val="162"/>
      </rPr>
      <t>3</t>
    </r>
    <r>
      <rPr>
        <sz val="10"/>
        <rFont val="Times New Roman"/>
        <family val="1"/>
        <charset val="162"/>
      </rPr>
      <t xml:space="preserve"> Fazlı,22,5-29,5</t>
    </r>
    <r>
      <rPr>
        <sz val="10"/>
        <rFont val="Times New Roman"/>
        <family val="1"/>
        <charset val="162"/>
      </rPr>
      <t xml:space="preserve"> V,</t>
    </r>
    <r>
      <rPr>
        <sz val="10"/>
        <rFont val="Times New Roman"/>
        <family val="1"/>
        <charset val="162"/>
      </rPr>
      <t xml:space="preserve"> 20</t>
    </r>
    <r>
      <rPr>
        <sz val="10"/>
        <rFont val="Times New Roman"/>
        <family val="1"/>
        <charset val="162"/>
      </rPr>
      <t xml:space="preserve"> A</t>
    </r>
  </si>
  <si>
    <r>
      <rPr>
        <sz val="10"/>
        <rFont val="Times New Roman"/>
        <family val="1"/>
        <charset val="162"/>
      </rPr>
      <t>wipos</t>
    </r>
    <r>
      <rPr>
        <sz val="10"/>
        <rFont val="Times New Roman"/>
        <family val="1"/>
        <charset val="162"/>
      </rPr>
      <t xml:space="preserve"> PS3</t>
    </r>
    <r>
      <rPr>
        <sz val="10"/>
        <rFont val="Times New Roman"/>
        <family val="1"/>
        <charset val="162"/>
      </rPr>
      <t xml:space="preserve"> 24-20</t>
    </r>
  </si>
  <si>
    <r>
      <rPr>
        <sz val="10"/>
        <rFont val="Times New Roman"/>
        <family val="1"/>
        <charset val="162"/>
      </rPr>
      <t>330,00</t>
    </r>
  </si>
  <si>
    <r>
      <rPr>
        <sz val="10"/>
        <rFont val="Times New Roman"/>
        <family val="1"/>
        <charset val="162"/>
      </rPr>
      <t>81.000.6590.0</t>
    </r>
  </si>
  <si>
    <r>
      <rPr>
        <sz val="10"/>
        <rFont val="Times New Roman"/>
        <family val="1"/>
        <charset val="162"/>
      </rPr>
      <t>3</t>
    </r>
    <r>
      <rPr>
        <sz val="10"/>
        <rFont val="Times New Roman"/>
        <family val="1"/>
        <charset val="162"/>
      </rPr>
      <t xml:space="preserve"> Fazlı,22,5-29,5</t>
    </r>
    <r>
      <rPr>
        <sz val="10"/>
        <rFont val="Times New Roman"/>
        <family val="1"/>
        <charset val="162"/>
      </rPr>
      <t xml:space="preserve"> V,</t>
    </r>
    <r>
      <rPr>
        <sz val="10"/>
        <rFont val="Times New Roman"/>
        <family val="1"/>
        <charset val="162"/>
      </rPr>
      <t xml:space="preserve"> 40</t>
    </r>
    <r>
      <rPr>
        <sz val="10"/>
        <rFont val="Times New Roman"/>
        <family val="1"/>
        <charset val="162"/>
      </rPr>
      <t xml:space="preserve"> A</t>
    </r>
  </si>
  <si>
    <r>
      <rPr>
        <sz val="10"/>
        <rFont val="Times New Roman"/>
        <family val="1"/>
        <charset val="162"/>
      </rPr>
      <t>wipos</t>
    </r>
    <r>
      <rPr>
        <sz val="10"/>
        <rFont val="Times New Roman"/>
        <family val="1"/>
        <charset val="162"/>
      </rPr>
      <t xml:space="preserve"> PS3</t>
    </r>
    <r>
      <rPr>
        <sz val="10"/>
        <rFont val="Times New Roman"/>
        <family val="1"/>
        <charset val="162"/>
      </rPr>
      <t xml:space="preserve"> 24-40</t>
    </r>
  </si>
  <si>
    <r>
      <rPr>
        <sz val="10"/>
        <rFont val="Times New Roman"/>
        <family val="1"/>
        <charset val="162"/>
      </rPr>
      <t>570,00</t>
    </r>
  </si>
  <si>
    <r>
      <rPr>
        <sz val="10"/>
        <rFont val="Times New Roman"/>
        <family val="1"/>
        <charset val="162"/>
      </rPr>
      <t>81.000.6321.0</t>
    </r>
  </si>
  <si>
    <r>
      <rPr>
        <sz val="10"/>
        <rFont val="Times New Roman"/>
        <family val="1"/>
        <charset val="162"/>
      </rPr>
      <t>5</t>
    </r>
    <r>
      <rPr>
        <sz val="10"/>
        <rFont val="Times New Roman"/>
        <family val="1"/>
        <charset val="162"/>
      </rPr>
      <t xml:space="preserve"> V,1,5</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</si>
  <si>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5-1,5</t>
    </r>
  </si>
  <si>
    <r>
      <rPr>
        <sz val="10"/>
        <rFont val="Times New Roman"/>
        <family val="1"/>
        <charset val="162"/>
      </rPr>
      <t>81.000.6331.0</t>
    </r>
  </si>
  <si>
    <r>
      <rPr>
        <sz val="10"/>
        <rFont val="Times New Roman"/>
        <family val="1"/>
        <charset val="162"/>
      </rPr>
      <t>5-5,5</t>
    </r>
    <r>
      <rPr>
        <sz val="10"/>
        <rFont val="Times New Roman"/>
        <family val="1"/>
        <charset val="162"/>
      </rPr>
      <t xml:space="preserve"> V,</t>
    </r>
    <r>
      <rPr>
        <sz val="10"/>
        <rFont val="Times New Roman"/>
        <family val="1"/>
        <charset val="162"/>
      </rPr>
      <t xml:space="preserve"> 3</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</si>
  <si>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5-3</t>
    </r>
  </si>
  <si>
    <r>
      <rPr>
        <sz val="10"/>
        <rFont val="Times New Roman"/>
        <family val="1"/>
        <charset val="162"/>
      </rPr>
      <t>81.000.6302.0</t>
    </r>
  </si>
  <si>
    <r>
      <rPr>
        <sz val="10"/>
        <rFont val="Times New Roman"/>
        <family val="1"/>
        <charset val="162"/>
      </rPr>
      <t>12</t>
    </r>
    <r>
      <rPr>
        <sz val="10"/>
        <rFont val="Times New Roman"/>
        <family val="1"/>
        <charset val="162"/>
      </rPr>
      <t xml:space="preserve"> V,</t>
    </r>
    <r>
      <rPr>
        <sz val="10"/>
        <rFont val="Times New Roman"/>
        <family val="1"/>
        <charset val="162"/>
      </rPr>
      <t xml:space="preserve"> 0,83</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</si>
  <si>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12-0,83</t>
    </r>
  </si>
  <si>
    <r>
      <rPr>
        <sz val="10"/>
        <rFont val="Times New Roman"/>
        <family val="1"/>
        <charset val="162"/>
      </rPr>
      <t>81.000.6300.0</t>
    </r>
  </si>
  <si>
    <r>
      <rPr>
        <sz val="10"/>
        <rFont val="Times New Roman"/>
        <family val="1"/>
        <charset val="162"/>
      </rPr>
      <t>24-28</t>
    </r>
    <r>
      <rPr>
        <sz val="10"/>
        <rFont val="Times New Roman"/>
        <family val="1"/>
        <charset val="162"/>
      </rPr>
      <t xml:space="preserve"> V,</t>
    </r>
    <r>
      <rPr>
        <sz val="10"/>
        <rFont val="Times New Roman"/>
        <family val="1"/>
        <charset val="162"/>
      </rPr>
      <t xml:space="preserve"> 0,42</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</si>
  <si>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24-0,42</t>
    </r>
  </si>
  <si>
    <r>
      <rPr>
        <sz val="10"/>
        <rFont val="Times New Roman"/>
        <family val="1"/>
        <charset val="162"/>
      </rPr>
      <t>81.000.6322.0</t>
    </r>
  </si>
  <si>
    <r>
      <rPr>
        <sz val="10"/>
        <rFont val="Times New Roman"/>
        <family val="1"/>
        <charset val="162"/>
      </rPr>
      <t>12-14</t>
    </r>
    <r>
      <rPr>
        <sz val="10"/>
        <rFont val="Times New Roman"/>
        <family val="1"/>
        <charset val="162"/>
      </rPr>
      <t xml:space="preserve"> V,</t>
    </r>
    <r>
      <rPr>
        <sz val="10"/>
        <rFont val="Times New Roman"/>
        <family val="1"/>
        <charset val="162"/>
      </rPr>
      <t xml:space="preserve"> 2</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</si>
  <si>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12-2</t>
    </r>
  </si>
  <si>
    <r>
      <rPr>
        <sz val="10"/>
        <rFont val="Times New Roman"/>
        <family val="1"/>
        <charset val="162"/>
      </rPr>
      <t>81.000.6310.0</t>
    </r>
  </si>
  <si>
    <r>
      <rPr>
        <sz val="10"/>
        <rFont val="Times New Roman"/>
        <family val="1"/>
        <charset val="162"/>
      </rPr>
      <t>24-28</t>
    </r>
    <r>
      <rPr>
        <sz val="10"/>
        <rFont val="Times New Roman"/>
        <family val="1"/>
        <charset val="162"/>
      </rPr>
      <t xml:space="preserve"> V,</t>
    </r>
    <r>
      <rPr>
        <sz val="10"/>
        <rFont val="Times New Roman"/>
        <family val="1"/>
        <charset val="162"/>
      </rPr>
      <t xml:space="preserve"> 1</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</si>
  <si>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24-1</t>
    </r>
  </si>
  <si>
    <r>
      <rPr>
        <sz val="10"/>
        <rFont val="Times New Roman"/>
        <family val="1"/>
        <charset val="162"/>
      </rPr>
      <t>81.000.6332.0</t>
    </r>
  </si>
  <si>
    <r>
      <rPr>
        <sz val="10"/>
        <rFont val="Times New Roman"/>
        <family val="1"/>
        <charset val="162"/>
      </rPr>
      <t>12-14</t>
    </r>
    <r>
      <rPr>
        <sz val="10"/>
        <rFont val="Times New Roman"/>
        <family val="1"/>
        <charset val="162"/>
      </rPr>
      <t xml:space="preserve"> V,</t>
    </r>
    <r>
      <rPr>
        <sz val="10"/>
        <rFont val="Times New Roman"/>
        <family val="1"/>
        <charset val="162"/>
      </rPr>
      <t xml:space="preserve"> 2,75</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</si>
  <si>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12-2,75</t>
    </r>
  </si>
  <si>
    <r>
      <rPr>
        <sz val="10"/>
        <rFont val="Times New Roman"/>
        <family val="1"/>
        <charset val="162"/>
      </rPr>
      <t>81.000.6320.0</t>
    </r>
  </si>
  <si>
    <r>
      <rPr>
        <sz val="10"/>
        <rFont val="Times New Roman"/>
        <family val="1"/>
        <charset val="162"/>
      </rPr>
      <t>24-28</t>
    </r>
    <r>
      <rPr>
        <sz val="10"/>
        <rFont val="Times New Roman"/>
        <family val="1"/>
        <charset val="162"/>
      </rPr>
      <t xml:space="preserve"> V,</t>
    </r>
    <r>
      <rPr>
        <sz val="10"/>
        <rFont val="Times New Roman"/>
        <family val="1"/>
        <charset val="162"/>
      </rPr>
      <t xml:space="preserve"> 1,5</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</si>
  <si>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24-1,5</t>
    </r>
  </si>
  <si>
    <r>
      <rPr>
        <sz val="10"/>
        <rFont val="Times New Roman"/>
        <family val="1"/>
        <charset val="162"/>
      </rPr>
      <t>81.000.6342.0</t>
    </r>
  </si>
  <si>
    <r>
      <rPr>
        <sz val="10"/>
        <rFont val="Times New Roman"/>
        <family val="1"/>
        <charset val="162"/>
      </rPr>
      <t>12-14</t>
    </r>
    <r>
      <rPr>
        <sz val="10"/>
        <rFont val="Times New Roman"/>
        <family val="1"/>
        <charset val="162"/>
      </rPr>
      <t xml:space="preserve"> V,</t>
    </r>
    <r>
      <rPr>
        <sz val="10"/>
        <rFont val="Times New Roman"/>
        <family val="1"/>
        <charset val="162"/>
      </rPr>
      <t xml:space="preserve"> 4,5</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</si>
  <si>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12-4,5</t>
    </r>
  </si>
  <si>
    <r>
      <rPr>
        <sz val="10"/>
        <rFont val="Times New Roman"/>
        <family val="1"/>
        <charset val="162"/>
      </rPr>
      <t>72,00</t>
    </r>
  </si>
  <si>
    <r>
      <rPr>
        <sz val="10"/>
        <rFont val="Times New Roman"/>
        <family val="1"/>
        <charset val="162"/>
      </rPr>
      <t>81.000.6330.0</t>
    </r>
  </si>
  <si>
    <r>
      <rPr>
        <sz val="10"/>
        <rFont val="Times New Roman"/>
        <family val="1"/>
        <charset val="162"/>
      </rPr>
      <t>24-28</t>
    </r>
    <r>
      <rPr>
        <sz val="10"/>
        <rFont val="Times New Roman"/>
        <family val="1"/>
        <charset val="162"/>
      </rPr>
      <t xml:space="preserve"> V,</t>
    </r>
    <r>
      <rPr>
        <sz val="10"/>
        <rFont val="Times New Roman"/>
        <family val="1"/>
        <charset val="162"/>
      </rPr>
      <t xml:space="preserve"> 2,5</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</si>
  <si>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24-2,5</t>
    </r>
  </si>
  <si>
    <r>
      <rPr>
        <sz val="10"/>
        <rFont val="Times New Roman"/>
        <family val="1"/>
        <charset val="162"/>
      </rPr>
      <t>81.000.6340.0</t>
    </r>
  </si>
  <si>
    <r>
      <rPr>
        <sz val="10"/>
        <rFont val="Times New Roman"/>
        <family val="1"/>
        <charset val="162"/>
      </rPr>
      <t>24-28</t>
    </r>
    <r>
      <rPr>
        <sz val="10"/>
        <rFont val="Times New Roman"/>
        <family val="1"/>
        <charset val="162"/>
      </rPr>
      <t xml:space="preserve"> V,</t>
    </r>
    <r>
      <rPr>
        <sz val="10"/>
        <rFont val="Times New Roman"/>
        <family val="1"/>
        <charset val="162"/>
      </rPr>
      <t xml:space="preserve"> 4,2</t>
    </r>
    <r>
      <rPr>
        <sz val="10"/>
        <rFont val="Times New Roman"/>
        <family val="1"/>
        <charset val="162"/>
      </rPr>
      <t xml:space="preserve"> A</t>
    </r>
  </si>
  <si>
    <r>
      <rPr>
        <sz val="10"/>
        <rFont val="Times New Roman"/>
        <family val="1"/>
        <charset val="162"/>
      </rPr>
      <t>wipos</t>
    </r>
    <r>
      <rPr>
        <sz val="10"/>
        <rFont val="Times New Roman"/>
        <family val="1"/>
        <charset val="162"/>
      </rPr>
      <t xml:space="preserve"> PB1</t>
    </r>
    <r>
      <rPr>
        <sz val="10"/>
        <rFont val="Times New Roman"/>
        <family val="1"/>
        <charset val="162"/>
      </rPr>
      <t xml:space="preserve"> 24-4,2</t>
    </r>
  </si>
  <si>
    <r>
      <rPr>
        <sz val="10"/>
        <rFont val="Times New Roman"/>
        <family val="1"/>
        <charset val="162"/>
      </rPr>
      <t>81.000.6200.0</t>
    </r>
  </si>
  <si>
    <r>
      <rPr>
        <sz val="10"/>
        <rFont val="Times New Roman"/>
        <family val="1"/>
        <charset val="162"/>
      </rPr>
      <t>21-28</t>
    </r>
    <r>
      <rPr>
        <sz val="10"/>
        <rFont val="Times New Roman"/>
        <family val="1"/>
        <charset val="162"/>
      </rPr>
      <t xml:space="preserve"> V</t>
    </r>
    <r>
      <rPr>
        <sz val="10"/>
        <rFont val="Times New Roman"/>
        <family val="1"/>
        <charset val="162"/>
      </rPr>
      <t xml:space="preserve"> -</t>
    </r>
    <r>
      <rPr>
        <sz val="10"/>
        <rFont val="Times New Roman"/>
        <family val="1"/>
        <charset val="162"/>
      </rPr>
      <t xml:space="preserve"> 20</t>
    </r>
    <r>
      <rPr>
        <sz val="10"/>
        <rFont val="Times New Roman"/>
        <family val="1"/>
        <charset val="162"/>
      </rPr>
      <t xml:space="preserve"> A</t>
    </r>
  </si>
  <si>
    <r>
      <rPr>
        <sz val="10"/>
        <rFont val="Times New Roman"/>
        <family val="1"/>
        <charset val="162"/>
      </rPr>
      <t>wipos</t>
    </r>
    <r>
      <rPr>
        <sz val="10"/>
        <rFont val="Times New Roman"/>
        <family val="1"/>
        <charset val="162"/>
      </rPr>
      <t xml:space="preserve"> R20</t>
    </r>
  </si>
  <si>
    <r>
      <rPr>
        <sz val="10"/>
        <rFont val="Times New Roman"/>
        <family val="1"/>
        <charset val="162"/>
      </rPr>
      <t>81.000.6210.0</t>
    </r>
  </si>
  <si>
    <r>
      <rPr>
        <sz val="10"/>
        <rFont val="Times New Roman"/>
        <family val="1"/>
        <charset val="162"/>
      </rPr>
      <t>18-30</t>
    </r>
    <r>
      <rPr>
        <sz val="10"/>
        <rFont val="Times New Roman"/>
        <family val="1"/>
        <charset val="162"/>
      </rPr>
      <t xml:space="preserve"> V,Max.40amp.4</t>
    </r>
    <r>
      <rPr>
        <sz val="10"/>
        <rFont val="Times New Roman"/>
        <family val="1"/>
        <charset val="162"/>
      </rPr>
      <t xml:space="preserve"> adet</t>
    </r>
    <r>
      <rPr>
        <sz val="10"/>
        <rFont val="Times New Roman"/>
        <family val="1"/>
        <charset val="162"/>
      </rPr>
      <t xml:space="preserve"> sigortadan</t>
    </r>
  </si>
  <si>
    <r>
      <rPr>
        <sz val="10"/>
        <rFont val="Times New Roman"/>
        <family val="1"/>
        <charset val="162"/>
      </rPr>
      <t>wipos</t>
    </r>
    <r>
      <rPr>
        <sz val="10"/>
        <rFont val="Times New Roman"/>
        <family val="1"/>
        <charset val="162"/>
      </rPr>
      <t xml:space="preserve"> FM</t>
    </r>
    <r>
      <rPr>
        <sz val="10"/>
        <rFont val="Times New Roman"/>
        <family val="1"/>
        <charset val="162"/>
      </rPr>
      <t xml:space="preserve"> 4-10</t>
    </r>
  </si>
  <si>
    <r>
      <rPr>
        <sz val="10"/>
        <rFont val="Times New Roman"/>
        <family val="1"/>
        <charset val="162"/>
      </rPr>
      <t>81.000.6220.0</t>
    </r>
  </si>
  <si>
    <r>
      <rPr>
        <sz val="10"/>
        <rFont val="Times New Roman"/>
        <family val="1"/>
        <charset val="162"/>
      </rPr>
      <t>Giriş</t>
    </r>
    <r>
      <rPr>
        <sz val="10"/>
        <rFont val="Times New Roman"/>
        <family val="1"/>
        <charset val="162"/>
      </rPr>
      <t xml:space="preserve"> ve</t>
    </r>
    <r>
      <rPr>
        <sz val="10"/>
        <rFont val="Times New Roman"/>
        <family val="1"/>
        <charset val="162"/>
      </rPr>
      <t xml:space="preserve"> Çıkış</t>
    </r>
    <r>
      <rPr>
        <sz val="10"/>
        <rFont val="Times New Roman"/>
        <family val="1"/>
        <charset val="162"/>
      </rPr>
      <t xml:space="preserve"> 24</t>
    </r>
    <r>
      <rPr>
        <sz val="10"/>
        <rFont val="Times New Roman"/>
        <family val="1"/>
        <charset val="162"/>
      </rPr>
      <t xml:space="preserve"> V</t>
    </r>
    <r>
      <rPr>
        <sz val="10"/>
        <rFont val="Times New Roman"/>
        <family val="1"/>
        <charset val="162"/>
      </rPr>
      <t xml:space="preserve"> DC</t>
    </r>
    <r>
      <rPr>
        <sz val="10"/>
        <rFont val="Times New Roman"/>
        <family val="1"/>
        <charset val="162"/>
      </rPr>
      <t xml:space="preserve"> max.30</t>
    </r>
    <r>
      <rPr>
        <sz val="10"/>
        <rFont val="Times New Roman"/>
        <family val="1"/>
        <charset val="162"/>
      </rPr>
      <t xml:space="preserve"> A</t>
    </r>
  </si>
  <si>
    <r>
      <rPr>
        <sz val="10"/>
        <rFont val="Times New Roman"/>
        <family val="1"/>
        <charset val="162"/>
      </rPr>
      <t>wipos</t>
    </r>
    <r>
      <rPr>
        <sz val="10"/>
        <rFont val="Times New Roman"/>
        <family val="1"/>
        <charset val="162"/>
      </rPr>
      <t xml:space="preserve"> UPS</t>
    </r>
    <r>
      <rPr>
        <sz val="10"/>
        <rFont val="Times New Roman"/>
        <family val="1"/>
        <charset val="162"/>
      </rPr>
      <t xml:space="preserve"> 24-30</t>
    </r>
  </si>
  <si>
    <r>
      <rPr>
        <sz val="10"/>
        <rFont val="Times New Roman"/>
        <family val="1"/>
        <charset val="162"/>
      </rPr>
      <t>83.040.1001.0</t>
    </r>
  </si>
  <si>
    <r>
      <rPr>
        <sz val="10"/>
        <rFont val="Times New Roman"/>
        <family val="1"/>
        <charset val="162"/>
      </rPr>
      <t>5</t>
    </r>
    <r>
      <rPr>
        <sz val="10"/>
        <rFont val="Times New Roman"/>
        <family val="1"/>
        <charset val="162"/>
      </rPr>
      <t xml:space="preserve"> X</t>
    </r>
    <r>
      <rPr>
        <sz val="10"/>
        <rFont val="Times New Roman"/>
        <family val="1"/>
        <charset val="162"/>
      </rPr>
      <t xml:space="preserve"> RJ45</t>
    </r>
    <r>
      <rPr>
        <sz val="10"/>
        <rFont val="Times New Roman"/>
        <family val="1"/>
        <charset val="162"/>
      </rPr>
      <t xml:space="preserve"> Port-Metal</t>
    </r>
    <r>
      <rPr>
        <sz val="10"/>
        <rFont val="Times New Roman"/>
        <family val="1"/>
        <charset val="162"/>
      </rPr>
      <t xml:space="preserve"> Kutu</t>
    </r>
  </si>
  <si>
    <r>
      <rPr>
        <sz val="10"/>
        <rFont val="Times New Roman"/>
        <family val="1"/>
        <charset val="162"/>
      </rPr>
      <t>wienet</t>
    </r>
    <r>
      <rPr>
        <sz val="10"/>
        <rFont val="Times New Roman"/>
        <family val="1"/>
        <charset val="162"/>
      </rPr>
      <t xml:space="preserve"> UMS</t>
    </r>
    <r>
      <rPr>
        <sz val="10"/>
        <rFont val="Times New Roman"/>
        <family val="1"/>
        <charset val="162"/>
      </rPr>
      <t xml:space="preserve"> 5-W</t>
    </r>
  </si>
  <si>
    <r>
      <rPr>
        <sz val="10"/>
        <rFont val="Times New Roman"/>
        <family val="1"/>
        <charset val="162"/>
      </rPr>
      <t>148,00</t>
    </r>
  </si>
  <si>
    <r>
      <rPr>
        <sz val="10"/>
        <rFont val="Times New Roman"/>
        <family val="1"/>
        <charset val="162"/>
      </rPr>
      <t>83.040.0000.1</t>
    </r>
  </si>
  <si>
    <r>
      <rPr>
        <sz val="10"/>
        <rFont val="Times New Roman"/>
        <family val="1"/>
        <charset val="162"/>
      </rPr>
      <t>6</t>
    </r>
    <r>
      <rPr>
        <sz val="10"/>
        <rFont val="Times New Roman"/>
        <family val="1"/>
        <charset val="162"/>
      </rPr>
      <t xml:space="preserve"> X</t>
    </r>
    <r>
      <rPr>
        <sz val="10"/>
        <rFont val="Times New Roman"/>
        <family val="1"/>
        <charset val="162"/>
      </rPr>
      <t xml:space="preserve"> RJ45</t>
    </r>
    <r>
      <rPr>
        <sz val="10"/>
        <rFont val="Times New Roman"/>
        <family val="1"/>
        <charset val="162"/>
      </rPr>
      <t xml:space="preserve"> Port-Plastik</t>
    </r>
    <r>
      <rPr>
        <sz val="10"/>
        <rFont val="Times New Roman"/>
        <family val="1"/>
        <charset val="162"/>
      </rPr>
      <t xml:space="preserve"> Kutu</t>
    </r>
  </si>
  <si>
    <r>
      <rPr>
        <sz val="10"/>
        <rFont val="Times New Roman"/>
        <family val="1"/>
        <charset val="162"/>
      </rPr>
      <t>wienet</t>
    </r>
    <r>
      <rPr>
        <sz val="10"/>
        <rFont val="Times New Roman"/>
        <family val="1"/>
        <charset val="162"/>
      </rPr>
      <t xml:space="preserve"> UMS</t>
    </r>
    <r>
      <rPr>
        <sz val="10"/>
        <rFont val="Times New Roman"/>
        <family val="1"/>
        <charset val="162"/>
      </rPr>
      <t xml:space="preserve"> 6-L</t>
    </r>
    <r>
      <rPr>
        <sz val="10"/>
        <rFont val="Times New Roman"/>
        <family val="1"/>
        <charset val="162"/>
      </rPr>
      <t xml:space="preserve"> 10/100</t>
    </r>
    <r>
      <rPr>
        <sz val="10"/>
        <rFont val="Times New Roman"/>
        <family val="1"/>
        <charset val="162"/>
      </rPr>
      <t xml:space="preserve"> Mbit/s</t>
    </r>
  </si>
  <si>
    <r>
      <rPr>
        <sz val="10"/>
        <rFont val="Times New Roman"/>
        <family val="1"/>
        <charset val="162"/>
      </rPr>
      <t>83.040.0000.0</t>
    </r>
  </si>
  <si>
    <r>
      <rPr>
        <sz val="10"/>
        <rFont val="Times New Roman"/>
        <family val="1"/>
        <charset val="162"/>
      </rPr>
      <t>6</t>
    </r>
    <r>
      <rPr>
        <sz val="10"/>
        <rFont val="Times New Roman"/>
        <family val="1"/>
        <charset val="162"/>
      </rPr>
      <t xml:space="preserve"> X</t>
    </r>
    <r>
      <rPr>
        <sz val="10"/>
        <rFont val="Times New Roman"/>
        <family val="1"/>
        <charset val="162"/>
      </rPr>
      <t xml:space="preserve"> RJ45</t>
    </r>
    <r>
      <rPr>
        <sz val="10"/>
        <rFont val="Times New Roman"/>
        <family val="1"/>
        <charset val="162"/>
      </rPr>
      <t xml:space="preserve"> Port-Metal</t>
    </r>
    <r>
      <rPr>
        <sz val="10"/>
        <rFont val="Times New Roman"/>
        <family val="1"/>
        <charset val="162"/>
      </rPr>
      <t xml:space="preserve"> Kutu</t>
    </r>
  </si>
  <si>
    <r>
      <rPr>
        <sz val="10"/>
        <rFont val="Times New Roman"/>
        <family val="1"/>
        <charset val="162"/>
      </rPr>
      <t>wienet</t>
    </r>
    <r>
      <rPr>
        <sz val="10"/>
        <rFont val="Times New Roman"/>
        <family val="1"/>
        <charset val="162"/>
      </rPr>
      <t xml:space="preserve"> UMS</t>
    </r>
    <r>
      <rPr>
        <sz val="10"/>
        <rFont val="Times New Roman"/>
        <family val="1"/>
        <charset val="162"/>
      </rPr>
      <t xml:space="preserve"> 6</t>
    </r>
    <r>
      <rPr>
        <sz val="10"/>
        <rFont val="Times New Roman"/>
        <family val="1"/>
        <charset val="162"/>
      </rPr>
      <t xml:space="preserve">  10/100</t>
    </r>
    <r>
      <rPr>
        <sz val="10"/>
        <rFont val="Times New Roman"/>
        <family val="1"/>
        <charset val="162"/>
      </rPr>
      <t xml:space="preserve"> Mbit/s</t>
    </r>
  </si>
  <si>
    <r>
      <rPr>
        <sz val="10"/>
        <rFont val="Times New Roman"/>
        <family val="1"/>
        <charset val="162"/>
      </rPr>
      <t>152,00</t>
    </r>
  </si>
  <si>
    <r>
      <rPr>
        <sz val="10"/>
        <rFont val="Times New Roman"/>
        <family val="1"/>
        <charset val="162"/>
      </rPr>
      <t>83.040.0001.0</t>
    </r>
  </si>
  <si>
    <r>
      <rPr>
        <sz val="10"/>
        <rFont val="Times New Roman"/>
        <family val="1"/>
        <charset val="162"/>
      </rPr>
      <t>8</t>
    </r>
    <r>
      <rPr>
        <sz val="10"/>
        <rFont val="Times New Roman"/>
        <family val="1"/>
        <charset val="162"/>
      </rPr>
      <t xml:space="preserve"> X</t>
    </r>
    <r>
      <rPr>
        <sz val="10"/>
        <rFont val="Times New Roman"/>
        <family val="1"/>
        <charset val="162"/>
      </rPr>
      <t xml:space="preserve"> RJ45</t>
    </r>
    <r>
      <rPr>
        <sz val="10"/>
        <rFont val="Times New Roman"/>
        <family val="1"/>
        <charset val="162"/>
      </rPr>
      <t xml:space="preserve"> Port-Metal</t>
    </r>
    <r>
      <rPr>
        <sz val="10"/>
        <rFont val="Times New Roman"/>
        <family val="1"/>
        <charset val="162"/>
      </rPr>
      <t xml:space="preserve"> Kutu</t>
    </r>
  </si>
  <si>
    <r>
      <rPr>
        <sz val="10"/>
        <rFont val="Times New Roman"/>
        <family val="1"/>
        <charset val="162"/>
      </rPr>
      <t>wienet</t>
    </r>
    <r>
      <rPr>
        <sz val="10"/>
        <rFont val="Times New Roman"/>
        <family val="1"/>
        <charset val="162"/>
      </rPr>
      <t xml:space="preserve"> UMS</t>
    </r>
    <r>
      <rPr>
        <sz val="10"/>
        <rFont val="Times New Roman"/>
        <family val="1"/>
        <charset val="162"/>
      </rPr>
      <t xml:space="preserve"> 8</t>
    </r>
    <r>
      <rPr>
        <sz val="10"/>
        <rFont val="Times New Roman"/>
        <family val="1"/>
        <charset val="162"/>
      </rPr>
      <t xml:space="preserve">  10/100</t>
    </r>
    <r>
      <rPr>
        <sz val="10"/>
        <rFont val="Times New Roman"/>
        <family val="1"/>
        <charset val="162"/>
      </rPr>
      <t xml:space="preserve"> Mbit/s</t>
    </r>
  </si>
  <si>
    <r>
      <rPr>
        <sz val="10"/>
        <rFont val="Times New Roman"/>
        <family val="1"/>
        <charset val="162"/>
      </rPr>
      <t>211,00</t>
    </r>
  </si>
  <si>
    <r>
      <rPr>
        <sz val="10"/>
        <rFont val="Times New Roman"/>
        <family val="1"/>
        <charset val="162"/>
      </rPr>
      <t>83.040.1203.0</t>
    </r>
  </si>
  <si>
    <r>
      <rPr>
        <sz val="10"/>
        <rFont val="Times New Roman"/>
        <family val="1"/>
        <charset val="162"/>
      </rPr>
      <t>wienet</t>
    </r>
    <r>
      <rPr>
        <sz val="10"/>
        <rFont val="Times New Roman"/>
        <family val="1"/>
        <charset val="162"/>
      </rPr>
      <t xml:space="preserve"> UMS</t>
    </r>
    <r>
      <rPr>
        <sz val="10"/>
        <rFont val="Times New Roman"/>
        <family val="1"/>
        <charset val="162"/>
      </rPr>
      <t xml:space="preserve"> 8-4</t>
    </r>
    <r>
      <rPr>
        <sz val="10"/>
        <rFont val="Times New Roman"/>
        <family val="1"/>
        <charset val="162"/>
      </rPr>
      <t xml:space="preserve"> PoE-W</t>
    </r>
  </si>
  <si>
    <r>
      <rPr>
        <sz val="10"/>
        <rFont val="Times New Roman"/>
        <family val="1"/>
        <charset val="162"/>
      </rPr>
      <t>555,00</t>
    </r>
  </si>
  <si>
    <r>
      <rPr>
        <sz val="10"/>
        <rFont val="Times New Roman"/>
        <family val="1"/>
        <charset val="162"/>
      </rPr>
      <t>83.040.1334.0</t>
    </r>
  </si>
  <si>
    <r>
      <rPr>
        <sz val="10"/>
        <rFont val="Times New Roman"/>
        <family val="1"/>
        <charset val="162"/>
      </rPr>
      <t>16</t>
    </r>
    <r>
      <rPr>
        <sz val="10"/>
        <rFont val="Times New Roman"/>
        <family val="1"/>
        <charset val="162"/>
      </rPr>
      <t xml:space="preserve"> X</t>
    </r>
    <r>
      <rPr>
        <sz val="10"/>
        <rFont val="Times New Roman"/>
        <family val="1"/>
        <charset val="162"/>
      </rPr>
      <t xml:space="preserve"> RJ45</t>
    </r>
    <r>
      <rPr>
        <sz val="10"/>
        <rFont val="Times New Roman"/>
        <family val="1"/>
        <charset val="162"/>
      </rPr>
      <t xml:space="preserve"> Port-Metal</t>
    </r>
    <r>
      <rPr>
        <sz val="10"/>
        <rFont val="Times New Roman"/>
        <family val="1"/>
        <charset val="162"/>
      </rPr>
      <t xml:space="preserve"> Kutu</t>
    </r>
  </si>
  <si>
    <r>
      <rPr>
        <sz val="10"/>
        <rFont val="Times New Roman"/>
        <family val="1"/>
        <charset val="162"/>
      </rPr>
      <t>wienet</t>
    </r>
    <r>
      <rPr>
        <sz val="10"/>
        <rFont val="Times New Roman"/>
        <family val="1"/>
        <charset val="162"/>
      </rPr>
      <t xml:space="preserve">  LMS</t>
    </r>
    <r>
      <rPr>
        <sz val="10"/>
        <rFont val="Times New Roman"/>
        <family val="1"/>
        <charset val="162"/>
      </rPr>
      <t xml:space="preserve"> 16-W</t>
    </r>
  </si>
  <si>
    <r>
      <rPr>
        <sz val="10"/>
        <rFont val="Times New Roman"/>
        <family val="1"/>
        <charset val="162"/>
      </rPr>
      <t>563,00</t>
    </r>
  </si>
  <si>
    <r>
      <rPr>
        <sz val="10"/>
        <rFont val="Times New Roman"/>
        <family val="1"/>
        <charset val="162"/>
      </rPr>
      <t>83.040.0106.0</t>
    </r>
  </si>
  <si>
    <r>
      <rPr>
        <sz val="10"/>
        <rFont val="Times New Roman"/>
        <family val="1"/>
        <charset val="162"/>
      </rPr>
      <t>8</t>
    </r>
    <r>
      <rPr>
        <sz val="10"/>
        <rFont val="Times New Roman"/>
        <family val="1"/>
        <charset val="162"/>
      </rPr>
      <t xml:space="preserve"> X</t>
    </r>
    <r>
      <rPr>
        <sz val="10"/>
        <rFont val="Times New Roman"/>
        <family val="1"/>
        <charset val="162"/>
      </rPr>
      <t xml:space="preserve"> RJ</t>
    </r>
    <r>
      <rPr>
        <sz val="10"/>
        <rFont val="Times New Roman"/>
        <family val="1"/>
        <charset val="162"/>
      </rPr>
      <t xml:space="preserve"> 45</t>
    </r>
    <r>
      <rPr>
        <sz val="10"/>
        <rFont val="Times New Roman"/>
        <family val="1"/>
        <charset val="162"/>
      </rPr>
      <t xml:space="preserve"> Giga-Ethernet</t>
    </r>
  </si>
  <si>
    <r>
      <rPr>
        <sz val="10"/>
        <rFont val="Times New Roman"/>
        <family val="1"/>
        <charset val="162"/>
      </rPr>
      <t>wienet</t>
    </r>
    <r>
      <rPr>
        <sz val="10"/>
        <rFont val="Times New Roman"/>
        <family val="1"/>
        <charset val="162"/>
      </rPr>
      <t xml:space="preserve"> UMS</t>
    </r>
    <r>
      <rPr>
        <sz val="10"/>
        <rFont val="Times New Roman"/>
        <family val="1"/>
        <charset val="162"/>
      </rPr>
      <t xml:space="preserve"> 8-G</t>
    </r>
    <r>
      <rPr>
        <sz val="10"/>
        <rFont val="Times New Roman"/>
        <family val="1"/>
        <charset val="162"/>
      </rPr>
      <t xml:space="preserve"> 10/100/1000</t>
    </r>
    <r>
      <rPr>
        <sz val="10"/>
        <rFont val="Times New Roman"/>
        <family val="1"/>
        <charset val="162"/>
      </rPr>
      <t xml:space="preserve"> Mbit/s</t>
    </r>
  </si>
  <si>
    <r>
      <rPr>
        <sz val="10"/>
        <rFont val="Times New Roman"/>
        <family val="1"/>
        <charset val="162"/>
      </rPr>
      <t>83.040.0002.0</t>
    </r>
  </si>
  <si>
    <r>
      <rPr>
        <sz val="10"/>
        <rFont val="Times New Roman"/>
        <family val="1"/>
        <charset val="162"/>
      </rPr>
      <t>4XRJ45,1</t>
    </r>
    <r>
      <rPr>
        <sz val="10"/>
        <rFont val="Times New Roman"/>
        <family val="1"/>
        <charset val="162"/>
      </rPr>
      <t xml:space="preserve"> X</t>
    </r>
    <r>
      <rPr>
        <sz val="10"/>
        <rFont val="Times New Roman"/>
        <family val="1"/>
        <charset val="162"/>
      </rPr>
      <t xml:space="preserve"> ST</t>
    </r>
    <r>
      <rPr>
        <sz val="10"/>
        <rFont val="Times New Roman"/>
        <family val="1"/>
        <charset val="162"/>
      </rPr>
      <t xml:space="preserve"> (</t>
    </r>
    <r>
      <rPr>
        <sz val="10"/>
        <rFont val="Times New Roman"/>
        <family val="1"/>
        <charset val="162"/>
      </rPr>
      <t xml:space="preserve"> multi</t>
    </r>
    <r>
      <rPr>
        <sz val="10"/>
        <rFont val="Times New Roman"/>
        <family val="1"/>
        <charset val="162"/>
      </rPr>
      <t xml:space="preserve"> )</t>
    </r>
  </si>
  <si>
    <r>
      <rPr>
        <sz val="10"/>
        <rFont val="Times New Roman"/>
        <family val="1"/>
        <charset val="162"/>
      </rPr>
      <t>UMS</t>
    </r>
    <r>
      <rPr>
        <sz val="10"/>
        <rFont val="Times New Roman"/>
        <family val="1"/>
        <charset val="162"/>
      </rPr>
      <t xml:space="preserve"> 4-1FM</t>
    </r>
    <r>
      <rPr>
        <sz val="10"/>
        <rFont val="Times New Roman"/>
        <family val="1"/>
        <charset val="162"/>
      </rPr>
      <t xml:space="preserve"> 10/100BaseT(X),100Base</t>
    </r>
    <r>
      <rPr>
        <sz val="10"/>
        <rFont val="Times New Roman"/>
        <family val="1"/>
        <charset val="162"/>
      </rPr>
      <t xml:space="preserve"> FX</t>
    </r>
  </si>
  <si>
    <r>
      <rPr>
        <sz val="10"/>
        <rFont val="Times New Roman"/>
        <family val="1"/>
        <charset val="162"/>
      </rPr>
      <t>325,00</t>
    </r>
  </si>
  <si>
    <r>
      <rPr>
        <sz val="10"/>
        <rFont val="Times New Roman"/>
        <family val="1"/>
        <charset val="162"/>
      </rPr>
      <t>83.040.0003.0</t>
    </r>
  </si>
  <si>
    <r>
      <rPr>
        <sz val="10"/>
        <rFont val="Times New Roman"/>
        <family val="1"/>
        <charset val="162"/>
      </rPr>
      <t>4XRJ45,1</t>
    </r>
    <r>
      <rPr>
        <sz val="10"/>
        <rFont val="Times New Roman"/>
        <family val="1"/>
        <charset val="162"/>
      </rPr>
      <t xml:space="preserve"> X</t>
    </r>
    <r>
      <rPr>
        <sz val="10"/>
        <rFont val="Times New Roman"/>
        <family val="1"/>
        <charset val="162"/>
      </rPr>
      <t xml:space="preserve"> ST</t>
    </r>
    <r>
      <rPr>
        <sz val="10"/>
        <rFont val="Times New Roman"/>
        <family val="1"/>
        <charset val="162"/>
      </rPr>
      <t xml:space="preserve"> (</t>
    </r>
    <r>
      <rPr>
        <sz val="10"/>
        <rFont val="Times New Roman"/>
        <family val="1"/>
        <charset val="162"/>
      </rPr>
      <t xml:space="preserve"> single</t>
    </r>
    <r>
      <rPr>
        <sz val="10"/>
        <rFont val="Times New Roman"/>
        <family val="1"/>
        <charset val="162"/>
      </rPr>
      <t xml:space="preserve"> )</t>
    </r>
  </si>
  <si>
    <r>
      <rPr>
        <sz val="10"/>
        <rFont val="Times New Roman"/>
        <family val="1"/>
        <charset val="162"/>
      </rPr>
      <t>UMS</t>
    </r>
    <r>
      <rPr>
        <sz val="10"/>
        <rFont val="Times New Roman"/>
        <family val="1"/>
        <charset val="162"/>
      </rPr>
      <t xml:space="preserve"> 4-1FS</t>
    </r>
    <r>
      <rPr>
        <sz val="10"/>
        <rFont val="Times New Roman"/>
        <family val="1"/>
        <charset val="162"/>
      </rPr>
      <t xml:space="preserve"> 10/100BaseT(X),100Base</t>
    </r>
    <r>
      <rPr>
        <sz val="10"/>
        <rFont val="Times New Roman"/>
        <family val="1"/>
        <charset val="162"/>
      </rPr>
      <t xml:space="preserve"> FX</t>
    </r>
  </si>
  <si>
    <r>
      <rPr>
        <sz val="10"/>
        <rFont val="Times New Roman"/>
        <family val="1"/>
        <charset val="162"/>
      </rPr>
      <t>390,00</t>
    </r>
  </si>
  <si>
    <r>
      <rPr>
        <sz val="10"/>
        <rFont val="Times New Roman"/>
        <family val="1"/>
        <charset val="162"/>
      </rPr>
      <t>VPN</t>
    </r>
    <r>
      <rPr>
        <sz val="10"/>
        <rFont val="Times New Roman"/>
        <family val="1"/>
        <charset val="162"/>
      </rPr>
      <t xml:space="preserve"> Router’lar</t>
    </r>
  </si>
  <si>
    <r>
      <rPr>
        <sz val="10"/>
        <rFont val="Times New Roman"/>
        <family val="1"/>
        <charset val="162"/>
      </rPr>
      <t>wienet</t>
    </r>
    <r>
      <rPr>
        <sz val="10"/>
        <rFont val="Times New Roman"/>
        <family val="1"/>
        <charset val="162"/>
      </rPr>
      <t xml:space="preserve"> XR5iv2</t>
    </r>
    <r>
      <rPr>
        <sz val="10"/>
        <rFont val="Times New Roman"/>
        <family val="1"/>
        <charset val="162"/>
      </rPr>
      <t xml:space="preserve"> SL</t>
    </r>
    <r>
      <rPr>
        <sz val="10"/>
        <rFont val="Times New Roman"/>
        <family val="1"/>
        <charset val="162"/>
      </rPr>
      <t xml:space="preserve"> Compact</t>
    </r>
  </si>
  <si>
    <r>
      <rPr>
        <sz val="10"/>
        <rFont val="Times New Roman"/>
        <family val="1"/>
        <charset val="162"/>
      </rPr>
      <t>83.041.0605.3</t>
    </r>
  </si>
  <si>
    <r>
      <rPr>
        <sz val="10"/>
        <rFont val="Times New Roman"/>
        <family val="1"/>
        <charset val="162"/>
      </rPr>
      <t>2x</t>
    </r>
    <r>
      <rPr>
        <sz val="10"/>
        <rFont val="Times New Roman"/>
        <family val="1"/>
        <charset val="162"/>
      </rPr>
      <t xml:space="preserve"> LAN</t>
    </r>
  </si>
  <si>
    <r>
      <rPr>
        <sz val="10"/>
        <rFont val="Times New Roman"/>
        <family val="1"/>
        <charset val="162"/>
      </rPr>
      <t>XR5iv2c</t>
    </r>
    <r>
      <rPr>
        <sz val="10"/>
        <rFont val="Times New Roman"/>
        <family val="1"/>
        <charset val="162"/>
      </rPr>
      <t xml:space="preserve"> SL</t>
    </r>
    <r>
      <rPr>
        <sz val="10"/>
        <rFont val="Times New Roman"/>
        <family val="1"/>
        <charset val="162"/>
      </rPr>
      <t xml:space="preserve"> ETH</t>
    </r>
  </si>
  <si>
    <r>
      <rPr>
        <sz val="10"/>
        <rFont val="Times New Roman"/>
        <family val="1"/>
        <charset val="162"/>
      </rPr>
      <t>520,00</t>
    </r>
  </si>
  <si>
    <r>
      <rPr>
        <sz val="10"/>
        <rFont val="Times New Roman"/>
        <family val="1"/>
        <charset val="162"/>
      </rPr>
      <t>83.041.0665.3</t>
    </r>
  </si>
  <si>
    <r>
      <rPr>
        <sz val="10"/>
        <rFont val="Times New Roman"/>
        <family val="1"/>
        <charset val="162"/>
      </rPr>
      <t>2x</t>
    </r>
    <r>
      <rPr>
        <sz val="10"/>
        <rFont val="Times New Roman"/>
        <family val="1"/>
        <charset val="162"/>
      </rPr>
      <t xml:space="preserve"> LAN,</t>
    </r>
    <r>
      <rPr>
        <sz val="10"/>
        <rFont val="Times New Roman"/>
        <family val="1"/>
        <charset val="162"/>
      </rPr>
      <t xml:space="preserve"> WIFI</t>
    </r>
  </si>
  <si>
    <r>
      <rPr>
        <sz val="10"/>
        <rFont val="Times New Roman"/>
        <family val="1"/>
        <charset val="162"/>
      </rPr>
      <t>XR5iv2c</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WIFI</t>
    </r>
  </si>
  <si>
    <r>
      <rPr>
        <sz val="10"/>
        <rFont val="Times New Roman"/>
        <family val="1"/>
        <charset val="162"/>
      </rPr>
      <t>630,00</t>
    </r>
  </si>
  <si>
    <r>
      <rPr>
        <sz val="10"/>
        <rFont val="Times New Roman"/>
        <family val="1"/>
        <charset val="162"/>
      </rPr>
      <t>wienet</t>
    </r>
    <r>
      <rPr>
        <sz val="10"/>
        <rFont val="Times New Roman"/>
        <family val="1"/>
        <charset val="162"/>
      </rPr>
      <t xml:space="preserve"> UR5iv2</t>
    </r>
    <r>
      <rPr>
        <sz val="10"/>
        <rFont val="Times New Roman"/>
        <family val="1"/>
        <charset val="162"/>
      </rPr>
      <t xml:space="preserve"> SL</t>
    </r>
    <r>
      <rPr>
        <sz val="10"/>
        <rFont val="Times New Roman"/>
        <family val="1"/>
        <charset val="162"/>
      </rPr>
      <t xml:space="preserve"> Basic</t>
    </r>
  </si>
  <si>
    <r>
      <rPr>
        <sz val="10"/>
        <rFont val="Times New Roman"/>
        <family val="1"/>
        <charset val="162"/>
      </rPr>
      <t>83.041.0040.1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</si>
  <si>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1xSIM</t>
    </r>
  </si>
  <si>
    <r>
      <rPr>
        <sz val="10"/>
        <rFont val="Times New Roman"/>
        <family val="1"/>
        <charset val="162"/>
      </rPr>
      <t>UR5iv2</t>
    </r>
  </si>
  <si>
    <r>
      <rPr>
        <sz val="10"/>
        <rFont val="Times New Roman"/>
        <family val="1"/>
        <charset val="162"/>
      </rPr>
      <t>1.000,00</t>
    </r>
  </si>
  <si>
    <r>
      <rPr>
        <sz val="10"/>
        <rFont val="Times New Roman"/>
        <family val="1"/>
        <charset val="162"/>
      </rPr>
      <t>83.041.0041.1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</si>
  <si>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1xSIM,</t>
    </r>
    <r>
      <rPr>
        <sz val="10"/>
        <rFont val="Times New Roman"/>
        <family val="1"/>
        <charset val="162"/>
      </rPr>
      <t xml:space="preserve">  RS232</t>
    </r>
  </si>
  <si>
    <r>
      <rPr>
        <sz val="10"/>
        <rFont val="Times New Roman"/>
        <family val="1"/>
        <charset val="162"/>
      </rPr>
      <t>UR5iv2</t>
    </r>
    <r>
      <rPr>
        <sz val="10"/>
        <rFont val="Times New Roman"/>
        <family val="1"/>
        <charset val="162"/>
      </rPr>
      <t xml:space="preserve"> RS232</t>
    </r>
  </si>
  <si>
    <r>
      <rPr>
        <sz val="10"/>
        <rFont val="Times New Roman"/>
        <family val="1"/>
        <charset val="162"/>
      </rPr>
      <t>1.100,00</t>
    </r>
  </si>
  <si>
    <r>
      <rPr>
        <sz val="10"/>
        <rFont val="Times New Roman"/>
        <family val="1"/>
        <charset val="162"/>
      </rPr>
      <t>83.041.0042.1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</si>
  <si>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1xSIM,</t>
    </r>
    <r>
      <rPr>
        <sz val="10"/>
        <rFont val="Times New Roman"/>
        <family val="1"/>
        <charset val="162"/>
      </rPr>
      <t xml:space="preserve">  RS485/422</t>
    </r>
  </si>
  <si>
    <r>
      <rPr>
        <sz val="10"/>
        <rFont val="Times New Roman"/>
        <family val="1"/>
        <charset val="162"/>
      </rPr>
      <t>UR5iv2</t>
    </r>
    <r>
      <rPr>
        <sz val="10"/>
        <rFont val="Times New Roman"/>
        <family val="1"/>
        <charset val="162"/>
      </rPr>
      <t xml:space="preserve"> RS485/422</t>
    </r>
  </si>
  <si>
    <r>
      <rPr>
        <sz val="10"/>
        <rFont val="Times New Roman"/>
        <family val="1"/>
        <charset val="162"/>
      </rPr>
      <t>1.090,00</t>
    </r>
  </si>
  <si>
    <r>
      <rPr>
        <sz val="10"/>
        <rFont val="Times New Roman"/>
        <family val="1"/>
        <charset val="162"/>
      </rPr>
      <t>83.041.0043.1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</si>
  <si>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1xSIM,</t>
    </r>
    <r>
      <rPr>
        <sz val="10"/>
        <rFont val="Times New Roman"/>
        <family val="1"/>
        <charset val="162"/>
      </rPr>
      <t xml:space="preserve">  M-Bus</t>
    </r>
  </si>
  <si>
    <r>
      <rPr>
        <sz val="10"/>
        <rFont val="Times New Roman"/>
        <family val="1"/>
        <charset val="162"/>
      </rPr>
      <t>UR5iv2</t>
    </r>
    <r>
      <rPr>
        <sz val="10"/>
        <rFont val="Times New Roman"/>
        <family val="1"/>
        <charset val="162"/>
      </rPr>
      <t xml:space="preserve"> MBUS</t>
    </r>
  </si>
  <si>
    <r>
      <rPr>
        <sz val="10"/>
        <rFont val="Times New Roman"/>
        <family val="1"/>
        <charset val="162"/>
      </rPr>
      <t>1.190,00</t>
    </r>
  </si>
  <si>
    <r>
      <rPr>
        <sz val="10"/>
        <rFont val="Times New Roman"/>
        <family val="1"/>
        <charset val="162"/>
      </rPr>
      <t>83.041.0044.1</t>
    </r>
  </si>
  <si>
    <r>
      <rPr>
        <sz val="10"/>
        <rFont val="Times New Roman"/>
        <family val="1"/>
        <charset val="162"/>
      </rPr>
      <t>LAN,</t>
    </r>
    <r>
      <rPr>
        <sz val="10"/>
        <rFont val="Times New Roman"/>
        <family val="1"/>
        <charset val="162"/>
      </rPr>
      <t xml:space="preserve"> USB,</t>
    </r>
    <r>
      <rPr>
        <sz val="10"/>
        <rFont val="Times New Roman"/>
        <family val="1"/>
        <charset val="162"/>
      </rPr>
      <t xml:space="preserve"> 5DI,</t>
    </r>
    <r>
      <rPr>
        <sz val="10"/>
        <rFont val="Times New Roman"/>
        <family val="1"/>
        <charset val="162"/>
      </rPr>
      <t xml:space="preserve"> 3DO,</t>
    </r>
    <r>
      <rPr>
        <sz val="10"/>
        <rFont val="Times New Roman"/>
        <family val="1"/>
        <charset val="162"/>
      </rPr>
      <t xml:space="preserve"> 2AI,</t>
    </r>
    <r>
      <rPr>
        <sz val="10"/>
        <rFont val="Times New Roman"/>
        <family val="1"/>
        <charset val="162"/>
      </rPr>
      <t xml:space="preserve"> 1xSIM</t>
    </r>
  </si>
  <si>
    <r>
      <rPr>
        <sz val="10"/>
        <rFont val="Times New Roman"/>
        <family val="1"/>
        <charset val="162"/>
      </rPr>
      <t>UR5iv2</t>
    </r>
    <r>
      <rPr>
        <sz val="10"/>
        <rFont val="Times New Roman"/>
        <family val="1"/>
        <charset val="162"/>
      </rPr>
      <t xml:space="preserve">  CNT</t>
    </r>
  </si>
  <si>
    <r>
      <rPr>
        <sz val="10"/>
        <rFont val="Times New Roman"/>
        <family val="1"/>
        <charset val="162"/>
      </rPr>
      <t>1.170,00</t>
    </r>
  </si>
  <si>
    <r>
      <rPr>
        <sz val="10"/>
        <rFont val="Times New Roman"/>
        <family val="1"/>
        <charset val="162"/>
      </rPr>
      <t>83.041.0045.1</t>
    </r>
  </si>
  <si>
    <r>
      <rPr>
        <sz val="10"/>
        <rFont val="Times New Roman"/>
        <family val="1"/>
        <charset val="162"/>
      </rPr>
      <t>2x</t>
    </r>
    <r>
      <rPr>
        <sz val="10"/>
        <rFont val="Times New Roman"/>
        <family val="1"/>
        <charset val="162"/>
      </rPr>
      <t xml:space="preserve"> 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1xSIM</t>
    </r>
  </si>
  <si>
    <r>
      <rPr>
        <sz val="10"/>
        <rFont val="Times New Roman"/>
        <family val="1"/>
        <charset val="162"/>
      </rPr>
      <t>UR5iv2</t>
    </r>
    <r>
      <rPr>
        <sz val="10"/>
        <rFont val="Times New Roman"/>
        <family val="1"/>
        <charset val="162"/>
      </rPr>
      <t xml:space="preserve">  ETH</t>
    </r>
  </si>
  <si>
    <r>
      <rPr>
        <sz val="10"/>
        <rFont val="Times New Roman"/>
        <family val="1"/>
        <charset val="162"/>
      </rPr>
      <t>wienet</t>
    </r>
    <r>
      <rPr>
        <sz val="10"/>
        <rFont val="Times New Roman"/>
        <family val="1"/>
        <charset val="162"/>
      </rPr>
      <t xml:space="preserve"> UR5iv2</t>
    </r>
    <r>
      <rPr>
        <sz val="10"/>
        <rFont val="Times New Roman"/>
        <family val="1"/>
        <charset val="162"/>
      </rPr>
      <t xml:space="preserve"> SL</t>
    </r>
    <r>
      <rPr>
        <sz val="10"/>
        <rFont val="Times New Roman"/>
        <family val="1"/>
        <charset val="162"/>
      </rPr>
      <t xml:space="preserve"> Compact</t>
    </r>
  </si>
  <si>
    <r>
      <rPr>
        <sz val="10"/>
        <rFont val="Times New Roman"/>
        <family val="1"/>
        <charset val="162"/>
      </rPr>
      <t>83.041.0405.3</t>
    </r>
  </si>
  <si>
    <r>
      <rPr>
        <sz val="10"/>
        <rFont val="Times New Roman"/>
        <family val="1"/>
        <charset val="162"/>
      </rPr>
      <t>2x</t>
    </r>
    <r>
      <rPr>
        <sz val="10"/>
        <rFont val="Times New Roman"/>
        <family val="1"/>
        <charset val="162"/>
      </rPr>
      <t xml:space="preserve"> LAN,</t>
    </r>
    <r>
      <rPr>
        <sz val="10"/>
        <rFont val="Times New Roman"/>
        <family val="1"/>
        <charset val="162"/>
      </rPr>
      <t xml:space="preserve"> 2xSIM</t>
    </r>
  </si>
  <si>
    <r>
      <rPr>
        <sz val="10"/>
        <rFont val="Times New Roman"/>
        <family val="1"/>
        <charset val="162"/>
      </rPr>
      <t>UR5iv2c</t>
    </r>
    <r>
      <rPr>
        <sz val="10"/>
        <rFont val="Times New Roman"/>
        <family val="1"/>
        <charset val="162"/>
      </rPr>
      <t xml:space="preserve"> SL</t>
    </r>
    <r>
      <rPr>
        <sz val="10"/>
        <rFont val="Times New Roman"/>
        <family val="1"/>
        <charset val="162"/>
      </rPr>
      <t xml:space="preserve"> ETH</t>
    </r>
  </si>
  <si>
    <r>
      <rPr>
        <sz val="10"/>
        <rFont val="Times New Roman"/>
        <family val="1"/>
        <charset val="162"/>
      </rPr>
      <t>950,00</t>
    </r>
  </si>
  <si>
    <r>
      <rPr>
        <sz val="10"/>
        <rFont val="Times New Roman"/>
        <family val="1"/>
        <charset val="162"/>
      </rPr>
      <t>83.041.0465.3</t>
    </r>
  </si>
  <si>
    <r>
      <rPr>
        <sz val="10"/>
        <rFont val="Times New Roman"/>
        <family val="1"/>
        <charset val="162"/>
      </rPr>
      <t>2x</t>
    </r>
    <r>
      <rPr>
        <sz val="10"/>
        <rFont val="Times New Roman"/>
        <family val="1"/>
        <charset val="162"/>
      </rPr>
      <t xml:space="preserve"> LAN,</t>
    </r>
    <r>
      <rPr>
        <sz val="10"/>
        <rFont val="Times New Roman"/>
        <family val="1"/>
        <charset val="162"/>
      </rPr>
      <t xml:space="preserve"> WIFI,</t>
    </r>
    <r>
      <rPr>
        <sz val="10"/>
        <rFont val="Times New Roman"/>
        <family val="1"/>
        <charset val="162"/>
      </rPr>
      <t xml:space="preserve"> 2xSIM</t>
    </r>
  </si>
  <si>
    <r>
      <rPr>
        <sz val="10"/>
        <rFont val="Times New Roman"/>
        <family val="1"/>
        <charset val="162"/>
      </rPr>
      <t>UR5iv2c</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WIFI</t>
    </r>
  </si>
  <si>
    <r>
      <rPr>
        <sz val="10"/>
        <rFont val="Times New Roman"/>
        <family val="1"/>
        <charset val="162"/>
      </rPr>
      <t>wienet</t>
    </r>
    <r>
      <rPr>
        <sz val="10"/>
        <rFont val="Times New Roman"/>
        <family val="1"/>
        <charset val="162"/>
      </rPr>
      <t xml:space="preserve"> UR5iv2</t>
    </r>
    <r>
      <rPr>
        <sz val="10"/>
        <rFont val="Times New Roman"/>
        <family val="1"/>
        <charset val="162"/>
      </rPr>
      <t xml:space="preserve"> SL</t>
    </r>
    <r>
      <rPr>
        <sz val="10"/>
        <rFont val="Times New Roman"/>
        <family val="1"/>
        <charset val="162"/>
      </rPr>
      <t xml:space="preserve"> Full</t>
    </r>
  </si>
  <si>
    <r>
      <rPr>
        <sz val="10"/>
        <rFont val="Times New Roman"/>
        <family val="1"/>
        <charset val="162"/>
      </rPr>
      <t>83.041.0400.1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</si>
  <si>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</si>
  <si>
    <r>
      <rPr>
        <sz val="10"/>
        <rFont val="Times New Roman"/>
        <family val="1"/>
        <charset val="162"/>
      </rPr>
      <t>UR5iv2f</t>
    </r>
    <r>
      <rPr>
        <sz val="10"/>
        <rFont val="Times New Roman"/>
        <family val="1"/>
        <charset val="162"/>
      </rPr>
      <t xml:space="preserve"> SL</t>
    </r>
  </si>
  <si>
    <r>
      <rPr>
        <sz val="10"/>
        <rFont val="Times New Roman"/>
        <family val="1"/>
        <charset val="162"/>
      </rPr>
      <t>1.130,00</t>
    </r>
  </si>
  <si>
    <r>
      <rPr>
        <sz val="10"/>
        <rFont val="Times New Roman"/>
        <family val="1"/>
        <charset val="162"/>
      </rPr>
      <t>83.041.0401.1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</si>
  <si>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RS232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</si>
  <si>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RS232</t>
    </r>
  </si>
  <si>
    <r>
      <rPr>
        <sz val="10"/>
        <rFont val="Times New Roman"/>
        <family val="1"/>
        <charset val="162"/>
      </rPr>
      <t>1.230,00</t>
    </r>
  </si>
  <si>
    <r>
      <rPr>
        <sz val="10"/>
        <rFont val="Times New Roman"/>
        <family val="1"/>
        <charset val="162"/>
      </rPr>
      <t>83.041.0402.1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</si>
  <si>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RS485/422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</si>
  <si>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RS485/422</t>
    </r>
  </si>
  <si>
    <r>
      <rPr>
        <sz val="10"/>
        <rFont val="Times New Roman"/>
        <family val="1"/>
        <charset val="162"/>
      </rPr>
      <t>83.041.0403.1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</si>
  <si>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M-Bus</t>
    </r>
  </si>
  <si>
    <r>
      <rPr>
        <sz val="10"/>
        <rFont val="Times New Roman"/>
        <family val="1"/>
        <charset val="162"/>
      </rPr>
      <t>UR5iv2f</t>
    </r>
    <r>
      <rPr>
        <sz val="10"/>
        <rFont val="Times New Roman"/>
        <family val="1"/>
        <charset val="162"/>
      </rPr>
      <t xml:space="preserve">  SL</t>
    </r>
    <r>
      <rPr>
        <sz val="10"/>
        <rFont val="Times New Roman"/>
        <family val="1"/>
        <charset val="162"/>
      </rPr>
      <t xml:space="preserve"> MBUS</t>
    </r>
  </si>
  <si>
    <r>
      <rPr>
        <sz val="10"/>
        <rFont val="Times New Roman"/>
        <family val="1"/>
        <charset val="162"/>
      </rPr>
      <t>1.330,00</t>
    </r>
  </si>
  <si>
    <r>
      <rPr>
        <sz val="10"/>
        <rFont val="Times New Roman"/>
        <family val="1"/>
        <charset val="162"/>
      </rPr>
      <t>83.041.0404.1</t>
    </r>
  </si>
  <si>
    <r>
      <rPr>
        <sz val="10"/>
        <rFont val="Times New Roman"/>
        <family val="1"/>
        <charset val="162"/>
      </rPr>
      <t>LAN,</t>
    </r>
    <r>
      <rPr>
        <sz val="10"/>
        <rFont val="Times New Roman"/>
        <family val="1"/>
        <charset val="162"/>
      </rPr>
      <t xml:space="preserve"> USB,</t>
    </r>
    <r>
      <rPr>
        <sz val="10"/>
        <rFont val="Times New Roman"/>
        <family val="1"/>
        <charset val="162"/>
      </rPr>
      <t xml:space="preserve"> 5DI,</t>
    </r>
    <r>
      <rPr>
        <sz val="10"/>
        <rFont val="Times New Roman"/>
        <family val="1"/>
        <charset val="162"/>
      </rPr>
      <t xml:space="preserve"> 3DO,</t>
    </r>
    <r>
      <rPr>
        <sz val="10"/>
        <rFont val="Times New Roman"/>
        <family val="1"/>
        <charset val="162"/>
      </rPr>
      <t xml:space="preserve"> 2AI,</t>
    </r>
    <r>
      <rPr>
        <sz val="10"/>
        <rFont val="Times New Roman"/>
        <family val="1"/>
        <charset val="162"/>
      </rPr>
      <t xml:space="preserve"> 2xSIM</t>
    </r>
  </si>
  <si>
    <r>
      <rPr>
        <sz val="10"/>
        <rFont val="Times New Roman"/>
        <family val="1"/>
        <charset val="162"/>
      </rPr>
      <t>UR5iv2f</t>
    </r>
    <r>
      <rPr>
        <sz val="10"/>
        <rFont val="Times New Roman"/>
        <family val="1"/>
        <charset val="162"/>
      </rPr>
      <t xml:space="preserve">  SL</t>
    </r>
    <r>
      <rPr>
        <sz val="10"/>
        <rFont val="Times New Roman"/>
        <family val="1"/>
        <charset val="162"/>
      </rPr>
      <t xml:space="preserve"> CNT</t>
    </r>
  </si>
  <si>
    <r>
      <rPr>
        <sz val="10"/>
        <rFont val="Times New Roman"/>
        <family val="1"/>
        <charset val="162"/>
      </rPr>
      <t>1.300,00</t>
    </r>
  </si>
  <si>
    <r>
      <rPr>
        <sz val="10"/>
        <rFont val="Times New Roman"/>
        <family val="1"/>
        <charset val="162"/>
      </rPr>
      <t>83.041.0405.1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</si>
  <si>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</si>
  <si>
    <r>
      <rPr>
        <sz val="10"/>
        <rFont val="Times New Roman"/>
        <family val="1"/>
        <charset val="162"/>
      </rPr>
      <t>UR5iv2f</t>
    </r>
    <r>
      <rPr>
        <sz val="10"/>
        <rFont val="Times New Roman"/>
        <family val="1"/>
        <charset val="162"/>
      </rPr>
      <t xml:space="preserve">  SL</t>
    </r>
    <r>
      <rPr>
        <sz val="10"/>
        <rFont val="Times New Roman"/>
        <family val="1"/>
        <charset val="162"/>
      </rPr>
      <t xml:space="preserve"> ETH</t>
    </r>
  </si>
  <si>
    <r>
      <rPr>
        <sz val="10"/>
        <rFont val="Times New Roman"/>
        <family val="1"/>
        <charset val="162"/>
      </rPr>
      <t>83.041.0460.1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</si>
  <si>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WIFI</t>
    </r>
  </si>
  <si>
    <r>
      <rPr>
        <sz val="10"/>
        <rFont val="Times New Roman"/>
        <family val="1"/>
        <charset val="162"/>
      </rPr>
      <t>UR5iv2f</t>
    </r>
    <r>
      <rPr>
        <sz val="10"/>
        <rFont val="Times New Roman"/>
        <family val="1"/>
        <charset val="162"/>
      </rPr>
      <t xml:space="preserve">  SL</t>
    </r>
    <r>
      <rPr>
        <sz val="10"/>
        <rFont val="Times New Roman"/>
        <family val="1"/>
        <charset val="162"/>
      </rPr>
      <t xml:space="preserve"> WIFI</t>
    </r>
  </si>
  <si>
    <r>
      <rPr>
        <sz val="10"/>
        <rFont val="Times New Roman"/>
        <family val="1"/>
        <charset val="162"/>
      </rPr>
      <t>1.290,00</t>
    </r>
  </si>
  <si>
    <r>
      <rPr>
        <sz val="10"/>
        <rFont val="Times New Roman"/>
        <family val="1"/>
        <charset val="162"/>
      </rPr>
      <t>83.041.0411.1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</si>
  <si>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2xRS232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</si>
  <si>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RS232</t>
    </r>
    <r>
      <rPr>
        <sz val="10"/>
        <rFont val="Times New Roman"/>
        <family val="1"/>
        <charset val="162"/>
      </rPr>
      <t xml:space="preserve"> RS232</t>
    </r>
  </si>
  <si>
    <r>
      <rPr>
        <sz val="10"/>
        <rFont val="Times New Roman"/>
        <family val="1"/>
        <charset val="162"/>
      </rPr>
      <t>83.041.0412.1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</si>
  <si>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RS232,</t>
    </r>
    <r>
      <rPr>
        <sz val="10"/>
        <rFont val="Times New Roman"/>
        <family val="1"/>
        <charset val="162"/>
      </rPr>
      <t xml:space="preserve">  RS485/422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</si>
  <si>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RS485</t>
    </r>
    <r>
      <rPr>
        <sz val="10"/>
        <rFont val="Times New Roman"/>
        <family val="1"/>
        <charset val="162"/>
      </rPr>
      <t xml:space="preserve"> RS232</t>
    </r>
  </si>
  <si>
    <r>
      <rPr>
        <sz val="10"/>
        <rFont val="Times New Roman"/>
        <family val="1"/>
        <charset val="162"/>
      </rPr>
      <t>83.041.0413.1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</si>
  <si>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RS232,</t>
    </r>
    <r>
      <rPr>
        <sz val="10"/>
        <rFont val="Times New Roman"/>
        <family val="1"/>
        <charset val="162"/>
      </rPr>
      <t xml:space="preserve">  M-Bus</t>
    </r>
  </si>
  <si>
    <r>
      <rPr>
        <sz val="10"/>
        <rFont val="Times New Roman"/>
        <family val="1"/>
        <charset val="162"/>
      </rPr>
      <t>UR5iv2f</t>
    </r>
    <r>
      <rPr>
        <sz val="10"/>
        <rFont val="Times New Roman"/>
        <family val="1"/>
        <charset val="162"/>
      </rPr>
      <t xml:space="preserve"> SL</t>
    </r>
    <r>
      <rPr>
        <sz val="10"/>
        <rFont val="Times New Roman"/>
        <family val="1"/>
        <charset val="162"/>
      </rPr>
      <t xml:space="preserve"> MBUS</t>
    </r>
    <r>
      <rPr>
        <sz val="10"/>
        <rFont val="Times New Roman"/>
        <family val="1"/>
        <charset val="162"/>
      </rPr>
      <t xml:space="preserve"> RS232</t>
    </r>
  </si>
  <si>
    <r>
      <rPr>
        <sz val="10"/>
        <rFont val="Times New Roman"/>
        <family val="1"/>
        <charset val="162"/>
      </rPr>
      <t>1.420,00</t>
    </r>
  </si>
  <si>
    <r>
      <rPr>
        <sz val="10"/>
        <rFont val="Times New Roman"/>
        <family val="1"/>
        <charset val="162"/>
      </rPr>
      <t>83.041.0414.1</t>
    </r>
  </si>
  <si>
    <r>
      <rPr>
        <sz val="10"/>
        <rFont val="Times New Roman"/>
        <family val="1"/>
        <charset val="162"/>
      </rPr>
      <t>LAN,</t>
    </r>
    <r>
      <rPr>
        <sz val="10"/>
        <rFont val="Times New Roman"/>
        <family val="1"/>
        <charset val="162"/>
      </rPr>
      <t xml:space="preserve"> USB,</t>
    </r>
    <r>
      <rPr>
        <sz val="10"/>
        <rFont val="Times New Roman"/>
        <family val="1"/>
        <charset val="162"/>
      </rPr>
      <t xml:space="preserve"> 5xDI,</t>
    </r>
    <r>
      <rPr>
        <sz val="10"/>
        <rFont val="Times New Roman"/>
        <family val="1"/>
        <charset val="162"/>
      </rPr>
      <t xml:space="preserve"> 3xDO,</t>
    </r>
    <r>
      <rPr>
        <sz val="10"/>
        <rFont val="Times New Roman"/>
        <family val="1"/>
        <charset val="162"/>
      </rPr>
      <t xml:space="preserve"> 2xAI,</t>
    </r>
    <r>
      <rPr>
        <sz val="10"/>
        <rFont val="Times New Roman"/>
        <family val="1"/>
        <charset val="162"/>
      </rPr>
      <t xml:space="preserve"> 2xSIM,</t>
    </r>
    <r>
      <rPr>
        <sz val="10"/>
        <rFont val="Times New Roman"/>
        <family val="1"/>
        <charset val="162"/>
      </rPr>
      <t xml:space="preserve"> RS232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</si>
  <si>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CNT</t>
    </r>
    <r>
      <rPr>
        <sz val="10"/>
        <rFont val="Times New Roman"/>
        <family val="1"/>
        <charset val="162"/>
      </rPr>
      <t xml:space="preserve"> RS232</t>
    </r>
  </si>
  <si>
    <r>
      <rPr>
        <sz val="10"/>
        <rFont val="Times New Roman"/>
        <family val="1"/>
        <charset val="162"/>
      </rPr>
      <t>1.400,00</t>
    </r>
  </si>
  <si>
    <r>
      <rPr>
        <sz val="10"/>
        <rFont val="Times New Roman"/>
        <family val="1"/>
        <charset val="162"/>
      </rPr>
      <t>83.041.0415.1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</si>
  <si>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RS232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</si>
  <si>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RS232</t>
    </r>
  </si>
  <si>
    <r>
      <rPr>
        <sz val="10"/>
        <rFont val="Times New Roman"/>
        <family val="1"/>
        <charset val="162"/>
      </rPr>
      <t>83.041.0422.1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</si>
  <si>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2xRS485/422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</si>
  <si>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RS485</t>
    </r>
    <r>
      <rPr>
        <sz val="10"/>
        <rFont val="Times New Roman"/>
        <family val="1"/>
        <charset val="162"/>
      </rPr>
      <t xml:space="preserve"> RS485</t>
    </r>
  </si>
  <si>
    <r>
      <rPr>
        <sz val="10"/>
        <rFont val="Times New Roman"/>
        <family val="1"/>
        <charset val="162"/>
      </rPr>
      <t>1.320,00</t>
    </r>
  </si>
  <si>
    <r>
      <rPr>
        <sz val="10"/>
        <rFont val="Times New Roman"/>
        <family val="1"/>
        <charset val="162"/>
      </rPr>
      <t>83.041.0423.1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</si>
  <si>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RS485/422,</t>
    </r>
    <r>
      <rPr>
        <sz val="10"/>
        <rFont val="Times New Roman"/>
        <family val="1"/>
        <charset val="162"/>
      </rPr>
      <t xml:space="preserve"> M-Bus</t>
    </r>
  </si>
  <si>
    <r>
      <rPr>
        <sz val="10"/>
        <rFont val="Times New Roman"/>
        <family val="1"/>
        <charset val="162"/>
      </rPr>
      <t>UR5iv2f</t>
    </r>
    <r>
      <rPr>
        <sz val="10"/>
        <rFont val="Times New Roman"/>
        <family val="1"/>
        <charset val="162"/>
      </rPr>
      <t xml:space="preserve"> SL</t>
    </r>
    <r>
      <rPr>
        <sz val="10"/>
        <rFont val="Times New Roman"/>
        <family val="1"/>
        <charset val="162"/>
      </rPr>
      <t xml:space="preserve"> MBUS</t>
    </r>
    <r>
      <rPr>
        <sz val="10"/>
        <rFont val="Times New Roman"/>
        <family val="1"/>
        <charset val="162"/>
      </rPr>
      <t xml:space="preserve"> RS485</t>
    </r>
  </si>
  <si>
    <r>
      <rPr>
        <sz val="10"/>
        <rFont val="Times New Roman"/>
        <family val="1"/>
        <charset val="162"/>
      </rPr>
      <t>83.041.0424.1</t>
    </r>
  </si>
  <si>
    <r>
      <rPr>
        <sz val="10"/>
        <rFont val="Times New Roman"/>
        <family val="1"/>
        <charset val="162"/>
      </rPr>
      <t>LAN,</t>
    </r>
    <r>
      <rPr>
        <sz val="10"/>
        <rFont val="Times New Roman"/>
        <family val="1"/>
        <charset val="162"/>
      </rPr>
      <t xml:space="preserve"> USB,</t>
    </r>
    <r>
      <rPr>
        <sz val="10"/>
        <rFont val="Times New Roman"/>
        <family val="1"/>
        <charset val="162"/>
      </rPr>
      <t xml:space="preserve"> 5xDI,</t>
    </r>
    <r>
      <rPr>
        <sz val="10"/>
        <rFont val="Times New Roman"/>
        <family val="1"/>
        <charset val="162"/>
      </rPr>
      <t xml:space="preserve"> 3xDO,</t>
    </r>
    <r>
      <rPr>
        <sz val="10"/>
        <rFont val="Times New Roman"/>
        <family val="1"/>
        <charset val="162"/>
      </rPr>
      <t xml:space="preserve"> 2xAI,</t>
    </r>
    <r>
      <rPr>
        <sz val="10"/>
        <rFont val="Times New Roman"/>
        <family val="1"/>
        <charset val="162"/>
      </rPr>
      <t xml:space="preserve"> 2xSIM,</t>
    </r>
    <r>
      <rPr>
        <sz val="10"/>
        <rFont val="Times New Roman"/>
        <family val="1"/>
        <charset val="162"/>
      </rPr>
      <t xml:space="preserve"> RS485/422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</si>
  <si>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CNT</t>
    </r>
    <r>
      <rPr>
        <sz val="10"/>
        <rFont val="Times New Roman"/>
        <family val="1"/>
        <charset val="162"/>
      </rPr>
      <t xml:space="preserve"> RS485</t>
    </r>
  </si>
  <si>
    <r>
      <rPr>
        <sz val="10"/>
        <rFont val="Times New Roman"/>
        <family val="1"/>
        <charset val="162"/>
      </rPr>
      <t>83.041.0425.1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</si>
  <si>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RS485/422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</si>
  <si>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RS485</t>
    </r>
  </si>
  <si>
    <r>
      <rPr>
        <sz val="10"/>
        <rFont val="Times New Roman"/>
        <family val="1"/>
        <charset val="162"/>
      </rPr>
      <t>83.041.0461.1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</si>
  <si>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WIFI,</t>
    </r>
    <r>
      <rPr>
        <sz val="10"/>
        <rFont val="Times New Roman"/>
        <family val="1"/>
        <charset val="162"/>
      </rPr>
      <t xml:space="preserve"> RS232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</si>
  <si>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RS232</t>
    </r>
    <r>
      <rPr>
        <sz val="10"/>
        <rFont val="Times New Roman"/>
        <family val="1"/>
        <charset val="162"/>
      </rPr>
      <t xml:space="preserve"> WIFI</t>
    </r>
  </si>
  <si>
    <r>
      <rPr>
        <sz val="10"/>
        <rFont val="Times New Roman"/>
        <family val="1"/>
        <charset val="162"/>
      </rPr>
      <t>1.390,00</t>
    </r>
  </si>
  <si>
    <r>
      <rPr>
        <sz val="10"/>
        <rFont val="Times New Roman"/>
        <family val="1"/>
        <charset val="162"/>
      </rPr>
      <t>83.041.0462.1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</si>
  <si>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WIFI,</t>
    </r>
    <r>
      <rPr>
        <sz val="10"/>
        <rFont val="Times New Roman"/>
        <family val="1"/>
        <charset val="162"/>
      </rPr>
      <t xml:space="preserve"> RS485/422</t>
    </r>
  </si>
  <si>
    <r>
      <rPr>
        <sz val="10"/>
        <rFont val="Times New Roman"/>
        <family val="1"/>
        <charset val="162"/>
      </rPr>
      <t>UR5iv2f</t>
    </r>
    <r>
      <rPr>
        <sz val="10"/>
        <rFont val="Times New Roman"/>
        <family val="1"/>
        <charset val="162"/>
      </rPr>
      <t xml:space="preserve">  SL</t>
    </r>
    <r>
      <rPr>
        <sz val="10"/>
        <rFont val="Times New Roman"/>
        <family val="1"/>
        <charset val="162"/>
      </rPr>
      <t xml:space="preserve"> RS485</t>
    </r>
    <r>
      <rPr>
        <sz val="10"/>
        <rFont val="Times New Roman"/>
        <family val="1"/>
        <charset val="162"/>
      </rPr>
      <t xml:space="preserve"> WIFI</t>
    </r>
  </si>
  <si>
    <r>
      <rPr>
        <sz val="10"/>
        <rFont val="Times New Roman"/>
        <family val="1"/>
        <charset val="162"/>
      </rPr>
      <t>1.380,00</t>
    </r>
  </si>
  <si>
    <r>
      <rPr>
        <sz val="10"/>
        <rFont val="Times New Roman"/>
        <family val="1"/>
        <charset val="162"/>
      </rPr>
      <t>83.041.0463.1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</si>
  <si>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WIFI,</t>
    </r>
    <r>
      <rPr>
        <sz val="10"/>
        <rFont val="Times New Roman"/>
        <family val="1"/>
        <charset val="162"/>
      </rPr>
      <t xml:space="preserve"> M-Bus</t>
    </r>
  </si>
  <si>
    <r>
      <rPr>
        <sz val="10"/>
        <rFont val="Times New Roman"/>
        <family val="1"/>
        <charset val="162"/>
      </rPr>
      <t>UR5iv2f</t>
    </r>
    <r>
      <rPr>
        <sz val="10"/>
        <rFont val="Times New Roman"/>
        <family val="1"/>
        <charset val="162"/>
      </rPr>
      <t xml:space="preserve">  SL</t>
    </r>
    <r>
      <rPr>
        <sz val="10"/>
        <rFont val="Times New Roman"/>
        <family val="1"/>
        <charset val="162"/>
      </rPr>
      <t xml:space="preserve"> MBUS</t>
    </r>
    <r>
      <rPr>
        <sz val="10"/>
        <rFont val="Times New Roman"/>
        <family val="1"/>
        <charset val="162"/>
      </rPr>
      <t xml:space="preserve">  WIFI</t>
    </r>
  </si>
  <si>
    <r>
      <rPr>
        <sz val="10"/>
        <rFont val="Times New Roman"/>
        <family val="1"/>
        <charset val="162"/>
      </rPr>
      <t>1.480,00</t>
    </r>
  </si>
  <si>
    <r>
      <rPr>
        <sz val="10"/>
        <rFont val="Times New Roman"/>
        <family val="1"/>
        <charset val="162"/>
      </rPr>
      <t>83.041.0464.1</t>
    </r>
  </si>
  <si>
    <r>
      <rPr>
        <sz val="10"/>
        <rFont val="Times New Roman"/>
        <family val="1"/>
        <charset val="162"/>
      </rPr>
      <t>LAN,</t>
    </r>
    <r>
      <rPr>
        <sz val="10"/>
        <rFont val="Times New Roman"/>
        <family val="1"/>
        <charset val="162"/>
      </rPr>
      <t xml:space="preserve"> USB,</t>
    </r>
    <r>
      <rPr>
        <sz val="10"/>
        <rFont val="Times New Roman"/>
        <family val="1"/>
        <charset val="162"/>
      </rPr>
      <t xml:space="preserve"> 5xDI,</t>
    </r>
    <r>
      <rPr>
        <sz val="10"/>
        <rFont val="Times New Roman"/>
        <family val="1"/>
        <charset val="162"/>
      </rPr>
      <t xml:space="preserve"> 3xDO,</t>
    </r>
    <r>
      <rPr>
        <sz val="10"/>
        <rFont val="Times New Roman"/>
        <family val="1"/>
        <charset val="162"/>
      </rPr>
      <t xml:space="preserve"> 2xAI,</t>
    </r>
    <r>
      <rPr>
        <sz val="10"/>
        <rFont val="Times New Roman"/>
        <family val="1"/>
        <charset val="162"/>
      </rPr>
      <t xml:space="preserve"> 2xSIM,</t>
    </r>
    <r>
      <rPr>
        <sz val="10"/>
        <rFont val="Times New Roman"/>
        <family val="1"/>
        <charset val="162"/>
      </rPr>
      <t xml:space="preserve">  WIFI</t>
    </r>
  </si>
  <si>
    <r>
      <rPr>
        <sz val="10"/>
        <rFont val="Times New Roman"/>
        <family val="1"/>
        <charset val="162"/>
      </rPr>
      <t>UR5iv2f</t>
    </r>
    <r>
      <rPr>
        <sz val="10"/>
        <rFont val="Times New Roman"/>
        <family val="1"/>
        <charset val="162"/>
      </rPr>
      <t xml:space="preserve">  SL</t>
    </r>
    <r>
      <rPr>
        <sz val="10"/>
        <rFont val="Times New Roman"/>
        <family val="1"/>
        <charset val="162"/>
      </rPr>
      <t xml:space="preserve"> CNT</t>
    </r>
    <r>
      <rPr>
        <sz val="10"/>
        <rFont val="Times New Roman"/>
        <family val="1"/>
        <charset val="162"/>
      </rPr>
      <t xml:space="preserve"> WIFI</t>
    </r>
  </si>
  <si>
    <r>
      <rPr>
        <sz val="10"/>
        <rFont val="Times New Roman"/>
        <family val="1"/>
        <charset val="162"/>
      </rPr>
      <t>1.460,00</t>
    </r>
  </si>
  <si>
    <r>
      <rPr>
        <sz val="10"/>
        <rFont val="Times New Roman"/>
        <family val="1"/>
        <charset val="162"/>
      </rPr>
      <t>83.041.0465.1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</si>
  <si>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r>
      <rPr>
        <sz val="10"/>
        <rFont val="Times New Roman"/>
        <family val="1"/>
        <charset val="162"/>
      </rPr>
      <t xml:space="preserve">  WIFI</t>
    </r>
  </si>
  <si>
    <r>
      <rPr>
        <sz val="10"/>
        <rFont val="Times New Roman"/>
        <family val="1"/>
        <charset val="162"/>
      </rPr>
      <t>UR5iv2f</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WIFI</t>
    </r>
  </si>
  <si>
    <r>
      <rPr>
        <sz val="10"/>
        <rFont val="Times New Roman"/>
        <family val="1"/>
        <charset val="162"/>
      </rPr>
      <t>83.041.0499.1</t>
    </r>
  </si>
  <si>
    <r>
      <rPr>
        <sz val="10"/>
        <rFont val="Times New Roman"/>
        <family val="1"/>
        <charset val="162"/>
      </rPr>
      <t>3xLAN,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2xSIM</t>
    </r>
  </si>
  <si>
    <r>
      <rPr>
        <sz val="10"/>
        <rFont val="Times New Roman"/>
        <family val="1"/>
        <charset val="162"/>
      </rPr>
      <t>UR5iv2f</t>
    </r>
    <r>
      <rPr>
        <sz val="10"/>
        <rFont val="Times New Roman"/>
        <family val="1"/>
        <charset val="162"/>
      </rPr>
      <t xml:space="preserve">  SL</t>
    </r>
    <r>
      <rPr>
        <sz val="10"/>
        <rFont val="Times New Roman"/>
        <family val="1"/>
        <charset val="162"/>
      </rPr>
      <t xml:space="preserve"> 3-Port</t>
    </r>
  </si>
  <si>
    <r>
      <rPr>
        <sz val="10"/>
        <rFont val="Times New Roman"/>
        <family val="1"/>
        <charset val="162"/>
      </rPr>
      <t>1.270,00</t>
    </r>
  </si>
  <si>
    <r>
      <rPr>
        <sz val="10"/>
        <rFont val="Times New Roman"/>
        <family val="1"/>
        <charset val="162"/>
      </rPr>
      <t>wienet</t>
    </r>
    <r>
      <rPr>
        <sz val="10"/>
        <rFont val="Times New Roman"/>
        <family val="1"/>
        <charset val="162"/>
      </rPr>
      <t xml:space="preserve"> WR-LANv3</t>
    </r>
    <r>
      <rPr>
        <sz val="10"/>
        <rFont val="Times New Roman"/>
        <family val="1"/>
        <charset val="162"/>
      </rPr>
      <t xml:space="preserve"> SL</t>
    </r>
  </si>
  <si>
    <r>
      <rPr>
        <sz val="10"/>
        <rFont val="Times New Roman"/>
        <family val="1"/>
        <charset val="162"/>
      </rPr>
      <t>83.041.0809.1</t>
    </r>
  </si>
  <si>
    <r>
      <rPr>
        <sz val="10"/>
        <rFont val="Times New Roman"/>
        <family val="1"/>
        <charset val="162"/>
      </rPr>
      <t>5xLAN,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</si>
  <si>
    <r>
      <rPr>
        <sz val="10"/>
        <rFont val="Times New Roman"/>
        <family val="1"/>
        <charset val="162"/>
      </rPr>
      <t>WR-LAN</t>
    </r>
    <r>
      <rPr>
        <sz val="10"/>
        <rFont val="Times New Roman"/>
        <family val="1"/>
        <charset val="162"/>
      </rPr>
      <t xml:space="preserve"> v3</t>
    </r>
    <r>
      <rPr>
        <sz val="10"/>
        <rFont val="Times New Roman"/>
        <family val="1"/>
        <charset val="162"/>
      </rPr>
      <t xml:space="preserve"> SL</t>
    </r>
    <r>
      <rPr>
        <sz val="10"/>
        <rFont val="Times New Roman"/>
        <family val="1"/>
        <charset val="162"/>
      </rPr>
      <t xml:space="preserve"> 5-Port</t>
    </r>
  </si>
  <si>
    <r>
      <rPr>
        <sz val="10"/>
        <rFont val="Times New Roman"/>
        <family val="1"/>
        <charset val="162"/>
      </rPr>
      <t>970,00</t>
    </r>
  </si>
  <si>
    <r>
      <rPr>
        <sz val="10"/>
        <rFont val="Times New Roman"/>
        <family val="1"/>
        <charset val="162"/>
      </rPr>
      <t>83.041.0869.1</t>
    </r>
  </si>
  <si>
    <r>
      <rPr>
        <sz val="10"/>
        <rFont val="Times New Roman"/>
        <family val="1"/>
        <charset val="162"/>
      </rPr>
      <t>5xLAN,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WIFI</t>
    </r>
  </si>
  <si>
    <r>
      <rPr>
        <sz val="10"/>
        <rFont val="Times New Roman"/>
        <family val="1"/>
        <charset val="162"/>
      </rPr>
      <t>WR-LAN</t>
    </r>
    <r>
      <rPr>
        <sz val="10"/>
        <rFont val="Times New Roman"/>
        <family val="1"/>
        <charset val="162"/>
      </rPr>
      <t xml:space="preserve"> v3</t>
    </r>
    <r>
      <rPr>
        <sz val="10"/>
        <rFont val="Times New Roman"/>
        <family val="1"/>
        <charset val="162"/>
      </rPr>
      <t xml:space="preserve"> SL</t>
    </r>
    <r>
      <rPr>
        <sz val="10"/>
        <rFont val="Times New Roman"/>
        <family val="1"/>
        <charset val="162"/>
      </rPr>
      <t xml:space="preserve"> 5-Port</t>
    </r>
    <r>
      <rPr>
        <sz val="10"/>
        <rFont val="Times New Roman"/>
        <family val="1"/>
        <charset val="162"/>
      </rPr>
      <t xml:space="preserve"> WIFI</t>
    </r>
  </si>
  <si>
    <r>
      <rPr>
        <sz val="10"/>
        <rFont val="Times New Roman"/>
        <family val="1"/>
        <charset val="162"/>
      </rPr>
      <t>1.120,00</t>
    </r>
  </si>
  <si>
    <r>
      <rPr>
        <sz val="10"/>
        <rFont val="Times New Roman"/>
        <family val="1"/>
        <charset val="162"/>
      </rPr>
      <t>wienet</t>
    </r>
    <r>
      <rPr>
        <sz val="10"/>
        <rFont val="Times New Roman"/>
        <family val="1"/>
        <charset val="162"/>
      </rPr>
      <t xml:space="preserve"> XR5iv2</t>
    </r>
    <r>
      <rPr>
        <sz val="10"/>
        <rFont val="Times New Roman"/>
        <family val="1"/>
        <charset val="162"/>
      </rPr>
      <t xml:space="preserve"> SL</t>
    </r>
  </si>
  <si>
    <r>
      <rPr>
        <sz val="10"/>
        <rFont val="Times New Roman"/>
        <family val="1"/>
        <charset val="162"/>
      </rPr>
      <t>83.041.0605.1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</si>
  <si>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</si>
  <si>
    <r>
      <rPr>
        <sz val="10"/>
        <rFont val="Times New Roman"/>
        <family val="1"/>
        <charset val="162"/>
      </rPr>
      <t>XR5iv2</t>
    </r>
    <r>
      <rPr>
        <sz val="10"/>
        <rFont val="Times New Roman"/>
        <family val="1"/>
        <charset val="162"/>
      </rPr>
      <t xml:space="preserve"> ETH</t>
    </r>
  </si>
  <si>
    <r>
      <rPr>
        <sz val="10"/>
        <rFont val="Times New Roman"/>
        <family val="1"/>
        <charset val="162"/>
      </rPr>
      <t>800,00</t>
    </r>
  </si>
  <si>
    <r>
      <rPr>
        <sz val="10"/>
        <rFont val="Times New Roman"/>
        <family val="1"/>
        <charset val="162"/>
      </rPr>
      <t>83.041.0615.1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</si>
  <si>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RS232</t>
    </r>
  </si>
  <si>
    <r>
      <rPr>
        <sz val="10"/>
        <rFont val="Times New Roman"/>
        <family val="1"/>
        <charset val="162"/>
      </rPr>
      <t>XR5iv2</t>
    </r>
    <r>
      <rPr>
        <sz val="10"/>
        <rFont val="Times New Roman"/>
        <family val="1"/>
        <charset val="162"/>
      </rPr>
      <t xml:space="preserve"> ETEH</t>
    </r>
    <r>
      <rPr>
        <sz val="10"/>
        <rFont val="Times New Roman"/>
        <family val="1"/>
        <charset val="162"/>
      </rPr>
      <t xml:space="preserve"> RS232</t>
    </r>
  </si>
  <si>
    <r>
      <rPr>
        <sz val="10"/>
        <rFont val="Times New Roman"/>
        <family val="1"/>
        <charset val="162"/>
      </rPr>
      <t>905,00</t>
    </r>
  </si>
  <si>
    <r>
      <rPr>
        <sz val="10"/>
        <rFont val="Times New Roman"/>
        <family val="1"/>
        <charset val="162"/>
      </rPr>
      <t>83.041.0625.1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</si>
  <si>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RS485/422</t>
    </r>
  </si>
  <si>
    <r>
      <rPr>
        <sz val="10"/>
        <rFont val="Times New Roman"/>
        <family val="1"/>
        <charset val="162"/>
      </rPr>
      <t>XR5iv2</t>
    </r>
    <r>
      <rPr>
        <sz val="10"/>
        <rFont val="Times New Roman"/>
        <family val="1"/>
        <charset val="162"/>
      </rPr>
      <t xml:space="preserve"> ETH</t>
    </r>
    <r>
      <rPr>
        <sz val="10"/>
        <rFont val="Times New Roman"/>
        <family val="1"/>
        <charset val="162"/>
      </rPr>
      <t xml:space="preserve"> RS485/422</t>
    </r>
  </si>
  <si>
    <r>
      <rPr>
        <sz val="10"/>
        <rFont val="Times New Roman"/>
        <family val="1"/>
        <charset val="162"/>
      </rPr>
      <t>900,00</t>
    </r>
  </si>
  <si>
    <r>
      <rPr>
        <sz val="10"/>
        <rFont val="Times New Roman"/>
        <family val="1"/>
        <charset val="162"/>
      </rPr>
      <t>83.041.0635.1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</si>
  <si>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M-Bus</t>
    </r>
  </si>
  <si>
    <r>
      <rPr>
        <sz val="10"/>
        <rFont val="Times New Roman"/>
        <family val="1"/>
        <charset val="162"/>
      </rPr>
      <t>XR5iv2</t>
    </r>
    <r>
      <rPr>
        <sz val="10"/>
        <rFont val="Times New Roman"/>
        <family val="1"/>
        <charset val="162"/>
      </rPr>
      <t xml:space="preserve"> ETH</t>
    </r>
    <r>
      <rPr>
        <sz val="10"/>
        <rFont val="Times New Roman"/>
        <family val="1"/>
        <charset val="162"/>
      </rPr>
      <t xml:space="preserve"> MBUS</t>
    </r>
  </si>
  <si>
    <r>
      <rPr>
        <sz val="10"/>
        <rFont val="Times New Roman"/>
        <family val="1"/>
        <charset val="162"/>
      </rPr>
      <t>83.041.0660.1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</si>
  <si>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WIFI</t>
    </r>
  </si>
  <si>
    <r>
      <rPr>
        <sz val="10"/>
        <rFont val="Times New Roman"/>
        <family val="1"/>
        <charset val="162"/>
      </rPr>
      <t>XR5iv2f</t>
    </r>
    <r>
      <rPr>
        <sz val="10"/>
        <rFont val="Times New Roman"/>
        <family val="1"/>
        <charset val="162"/>
      </rPr>
      <t xml:space="preserve"> SL</t>
    </r>
    <r>
      <rPr>
        <sz val="10"/>
        <rFont val="Times New Roman"/>
        <family val="1"/>
        <charset val="162"/>
      </rPr>
      <t xml:space="preserve"> WIFI</t>
    </r>
  </si>
  <si>
    <r>
      <rPr>
        <sz val="10"/>
        <rFont val="Times New Roman"/>
        <family val="1"/>
        <charset val="162"/>
      </rPr>
      <t>860,00</t>
    </r>
  </si>
  <si>
    <r>
      <rPr>
        <sz val="10"/>
        <rFont val="Times New Roman"/>
        <family val="1"/>
        <charset val="162"/>
      </rPr>
      <t>83.041.0661.1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</si>
  <si>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WIFI,</t>
    </r>
    <r>
      <rPr>
        <sz val="10"/>
        <rFont val="Times New Roman"/>
        <family val="1"/>
        <charset val="162"/>
      </rPr>
      <t xml:space="preserve"> RS232</t>
    </r>
  </si>
  <si>
    <r>
      <rPr>
        <sz val="10"/>
        <rFont val="Times New Roman"/>
        <family val="1"/>
        <charset val="162"/>
      </rPr>
      <t>XR5iv2f</t>
    </r>
    <r>
      <rPr>
        <sz val="10"/>
        <rFont val="Times New Roman"/>
        <family val="1"/>
        <charset val="162"/>
      </rPr>
      <t xml:space="preserve"> SL</t>
    </r>
    <r>
      <rPr>
        <sz val="10"/>
        <rFont val="Times New Roman"/>
        <family val="1"/>
        <charset val="162"/>
      </rPr>
      <t xml:space="preserve"> RS232</t>
    </r>
    <r>
      <rPr>
        <sz val="10"/>
        <rFont val="Times New Roman"/>
        <family val="1"/>
        <charset val="162"/>
      </rPr>
      <t xml:space="preserve"> WIFI</t>
    </r>
  </si>
  <si>
    <r>
      <rPr>
        <sz val="10"/>
        <rFont val="Times New Roman"/>
        <family val="1"/>
        <charset val="162"/>
      </rPr>
      <t>960,00</t>
    </r>
  </si>
  <si>
    <r>
      <rPr>
        <sz val="10"/>
        <rFont val="Times New Roman"/>
        <family val="1"/>
        <charset val="162"/>
      </rPr>
      <t>83.041.0662.1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</si>
  <si>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WIFI,</t>
    </r>
    <r>
      <rPr>
        <sz val="10"/>
        <rFont val="Times New Roman"/>
        <family val="1"/>
        <charset val="162"/>
      </rPr>
      <t xml:space="preserve"> RS485/422</t>
    </r>
  </si>
  <si>
    <r>
      <rPr>
        <sz val="10"/>
        <rFont val="Times New Roman"/>
        <family val="1"/>
        <charset val="162"/>
      </rPr>
      <t>XR5iv2f</t>
    </r>
    <r>
      <rPr>
        <sz val="10"/>
        <rFont val="Times New Roman"/>
        <family val="1"/>
        <charset val="162"/>
      </rPr>
      <t xml:space="preserve"> SL</t>
    </r>
    <r>
      <rPr>
        <sz val="10"/>
        <rFont val="Times New Roman"/>
        <family val="1"/>
        <charset val="162"/>
      </rPr>
      <t xml:space="preserve"> RS485</t>
    </r>
    <r>
      <rPr>
        <sz val="10"/>
        <rFont val="Times New Roman"/>
        <family val="1"/>
        <charset val="162"/>
      </rPr>
      <t xml:space="preserve"> WIFI</t>
    </r>
  </si>
  <si>
    <r>
      <rPr>
        <sz val="10"/>
        <rFont val="Times New Roman"/>
        <family val="1"/>
        <charset val="162"/>
      </rPr>
      <t>83.041.0663.1</t>
    </r>
  </si>
  <si>
    <r>
      <rPr>
        <sz val="10"/>
        <rFont val="Times New Roman"/>
        <family val="1"/>
        <charset val="162"/>
      </rPr>
      <t>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WIFI,</t>
    </r>
    <r>
      <rPr>
        <sz val="10"/>
        <rFont val="Times New Roman"/>
        <family val="1"/>
        <charset val="162"/>
      </rPr>
      <t xml:space="preserve"> M-Bus</t>
    </r>
  </si>
  <si>
    <r>
      <rPr>
        <sz val="10"/>
        <rFont val="Times New Roman"/>
        <family val="1"/>
        <charset val="162"/>
      </rPr>
      <t>XR5iv2f</t>
    </r>
    <r>
      <rPr>
        <sz val="10"/>
        <rFont val="Times New Roman"/>
        <family val="1"/>
        <charset val="162"/>
      </rPr>
      <t xml:space="preserve"> SL</t>
    </r>
    <r>
      <rPr>
        <sz val="10"/>
        <rFont val="Times New Roman"/>
        <family val="1"/>
        <charset val="162"/>
      </rPr>
      <t xml:space="preserve"> MBUS</t>
    </r>
    <r>
      <rPr>
        <sz val="10"/>
        <rFont val="Times New Roman"/>
        <family val="1"/>
        <charset val="162"/>
      </rPr>
      <t xml:space="preserve">  WIFI</t>
    </r>
  </si>
  <si>
    <r>
      <rPr>
        <sz val="10"/>
        <rFont val="Times New Roman"/>
        <family val="1"/>
        <charset val="162"/>
      </rPr>
      <t>1.050,00</t>
    </r>
  </si>
  <si>
    <r>
      <rPr>
        <sz val="10"/>
        <rFont val="Times New Roman"/>
        <family val="1"/>
        <charset val="162"/>
      </rPr>
      <t>83.041.0664.1</t>
    </r>
  </si>
  <si>
    <r>
      <rPr>
        <sz val="10"/>
        <rFont val="Times New Roman"/>
        <family val="1"/>
        <charset val="162"/>
      </rPr>
      <t>LAN,</t>
    </r>
    <r>
      <rPr>
        <sz val="10"/>
        <rFont val="Times New Roman"/>
        <family val="1"/>
        <charset val="162"/>
      </rPr>
      <t xml:space="preserve"> USB,</t>
    </r>
    <r>
      <rPr>
        <sz val="10"/>
        <rFont val="Times New Roman"/>
        <family val="1"/>
        <charset val="162"/>
      </rPr>
      <t xml:space="preserve"> 5xDI,</t>
    </r>
    <r>
      <rPr>
        <sz val="10"/>
        <rFont val="Times New Roman"/>
        <family val="1"/>
        <charset val="162"/>
      </rPr>
      <t xml:space="preserve"> 3xDO,</t>
    </r>
    <r>
      <rPr>
        <sz val="10"/>
        <rFont val="Times New Roman"/>
        <family val="1"/>
        <charset val="162"/>
      </rPr>
      <t xml:space="preserve"> 2xAI,</t>
    </r>
    <r>
      <rPr>
        <sz val="10"/>
        <rFont val="Times New Roman"/>
        <family val="1"/>
        <charset val="162"/>
      </rPr>
      <t xml:space="preserve"> WIFI</t>
    </r>
  </si>
  <si>
    <r>
      <rPr>
        <sz val="10"/>
        <rFont val="Times New Roman"/>
        <family val="1"/>
        <charset val="162"/>
      </rPr>
      <t>XR5iv2f</t>
    </r>
    <r>
      <rPr>
        <sz val="10"/>
        <rFont val="Times New Roman"/>
        <family val="1"/>
        <charset val="162"/>
      </rPr>
      <t xml:space="preserve"> SL</t>
    </r>
    <r>
      <rPr>
        <sz val="10"/>
        <rFont val="Times New Roman"/>
        <family val="1"/>
        <charset val="162"/>
      </rPr>
      <t xml:space="preserve"> CNT</t>
    </r>
    <r>
      <rPr>
        <sz val="10"/>
        <rFont val="Times New Roman"/>
        <family val="1"/>
        <charset val="162"/>
      </rPr>
      <t xml:space="preserve"> WIFI</t>
    </r>
  </si>
  <si>
    <r>
      <rPr>
        <sz val="10"/>
        <rFont val="Times New Roman"/>
        <family val="1"/>
        <charset val="162"/>
      </rPr>
      <t>1.030,00</t>
    </r>
  </si>
  <si>
    <r>
      <rPr>
        <sz val="10"/>
        <rFont val="Times New Roman"/>
        <family val="1"/>
        <charset val="162"/>
      </rPr>
      <t>83.041.0665.1</t>
    </r>
  </si>
  <si>
    <r>
      <rPr>
        <sz val="10"/>
        <rFont val="Times New Roman"/>
        <family val="1"/>
        <charset val="162"/>
      </rPr>
      <t>2xLAN,</t>
    </r>
    <r>
      <rPr>
        <sz val="10"/>
        <rFont val="Times New Roman"/>
        <family val="1"/>
        <charset val="162"/>
      </rPr>
      <t xml:space="preserve">  USB,</t>
    </r>
    <r>
      <rPr>
        <sz val="10"/>
        <rFont val="Times New Roman"/>
        <family val="1"/>
        <charset val="162"/>
      </rPr>
      <t xml:space="preserve">  DI,</t>
    </r>
    <r>
      <rPr>
        <sz val="10"/>
        <rFont val="Times New Roman"/>
        <family val="1"/>
        <charset val="162"/>
      </rPr>
      <t xml:space="preserve"> DO,</t>
    </r>
    <r>
      <rPr>
        <sz val="10"/>
        <rFont val="Times New Roman"/>
        <family val="1"/>
        <charset val="162"/>
      </rPr>
      <t xml:space="preserve">  WIFI</t>
    </r>
  </si>
  <si>
    <r>
      <rPr>
        <sz val="10"/>
        <rFont val="Times New Roman"/>
        <family val="1"/>
        <charset val="162"/>
      </rPr>
      <t>XR5iv2f</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WIFI</t>
    </r>
  </si>
  <si>
    <r>
      <rPr>
        <sz val="10"/>
        <rFont val="Times New Roman"/>
        <family val="1"/>
        <charset val="162"/>
      </rPr>
      <t>Industrial</t>
    </r>
    <r>
      <rPr>
        <sz val="10"/>
        <rFont val="Times New Roman"/>
        <family val="1"/>
        <charset val="162"/>
      </rPr>
      <t xml:space="preserve"> mobile</t>
    </r>
    <r>
      <rPr>
        <sz val="10"/>
        <rFont val="Times New Roman"/>
        <family val="1"/>
        <charset val="162"/>
      </rPr>
      <t xml:space="preserve"> router</t>
    </r>
    <r>
      <rPr>
        <sz val="10"/>
        <rFont val="Times New Roman"/>
        <family val="1"/>
        <charset val="162"/>
      </rPr>
      <t xml:space="preserve"> WR-LTE</t>
    </r>
    <r>
      <rPr>
        <sz val="10"/>
        <rFont val="Times New Roman"/>
        <family val="1"/>
        <charset val="162"/>
      </rPr>
      <t xml:space="preserve"> v3</t>
    </r>
  </si>
  <si>
    <r>
      <rPr>
        <sz val="10"/>
        <rFont val="Times New Roman"/>
        <family val="1"/>
        <charset val="162"/>
      </rPr>
      <t>83.041.0700.1</t>
    </r>
  </si>
  <si>
    <r>
      <rPr>
        <sz val="10"/>
        <rFont val="Times New Roman"/>
        <family val="1"/>
        <charset val="162"/>
      </rPr>
      <t>WR-LTE</t>
    </r>
    <r>
      <rPr>
        <sz val="10"/>
        <rFont val="Times New Roman"/>
        <family val="1"/>
        <charset val="162"/>
      </rPr>
      <t xml:space="preserve"> v3</t>
    </r>
    <r>
      <rPr>
        <sz val="10"/>
        <rFont val="Times New Roman"/>
        <family val="1"/>
        <charset val="162"/>
      </rPr>
      <t xml:space="preserve">  SL</t>
    </r>
  </si>
  <si>
    <r>
      <rPr>
        <sz val="10"/>
        <rFont val="Times New Roman"/>
        <family val="1"/>
        <charset val="162"/>
      </rPr>
      <t>1.530,00</t>
    </r>
  </si>
  <si>
    <r>
      <rPr>
        <sz val="10"/>
        <rFont val="Times New Roman"/>
        <family val="1"/>
        <charset val="162"/>
      </rPr>
      <t>83.041.0760.1</t>
    </r>
  </si>
  <si>
    <r>
      <rPr>
        <sz val="10"/>
        <rFont val="Times New Roman"/>
        <family val="1"/>
        <charset val="162"/>
      </rPr>
      <t>WR-LTE</t>
    </r>
    <r>
      <rPr>
        <sz val="10"/>
        <rFont val="Times New Roman"/>
        <family val="1"/>
        <charset val="162"/>
      </rPr>
      <t xml:space="preserve"> v3</t>
    </r>
    <r>
      <rPr>
        <sz val="10"/>
        <rFont val="Times New Roman"/>
        <family val="1"/>
        <charset val="162"/>
      </rPr>
      <t xml:space="preserve"> SL</t>
    </r>
    <r>
      <rPr>
        <sz val="10"/>
        <rFont val="Times New Roman"/>
        <family val="1"/>
        <charset val="162"/>
      </rPr>
      <t xml:space="preserve"> WIFI</t>
    </r>
  </si>
  <si>
    <r>
      <rPr>
        <sz val="10"/>
        <rFont val="Times New Roman"/>
        <family val="1"/>
        <charset val="162"/>
      </rPr>
      <t>1.680,00</t>
    </r>
  </si>
  <si>
    <r>
      <rPr>
        <sz val="10"/>
        <rFont val="Times New Roman"/>
        <family val="1"/>
        <charset val="162"/>
      </rPr>
      <t>83.041.0701.1</t>
    </r>
  </si>
  <si>
    <r>
      <rPr>
        <sz val="10"/>
        <rFont val="Times New Roman"/>
        <family val="1"/>
        <charset val="162"/>
      </rPr>
      <t>WR-LTE</t>
    </r>
    <r>
      <rPr>
        <sz val="10"/>
        <rFont val="Times New Roman"/>
        <family val="1"/>
        <charset val="162"/>
      </rPr>
      <t xml:space="preserve"> v3</t>
    </r>
    <r>
      <rPr>
        <sz val="10"/>
        <rFont val="Times New Roman"/>
        <family val="1"/>
        <charset val="162"/>
      </rPr>
      <t xml:space="preserve"> SL</t>
    </r>
    <r>
      <rPr>
        <sz val="10"/>
        <rFont val="Times New Roman"/>
        <family val="1"/>
        <charset val="162"/>
      </rPr>
      <t xml:space="preserve"> RS232</t>
    </r>
  </si>
  <si>
    <r>
      <rPr>
        <sz val="10"/>
        <rFont val="Times New Roman"/>
        <family val="1"/>
        <charset val="162"/>
      </rPr>
      <t>1.600,00</t>
    </r>
  </si>
  <si>
    <r>
      <rPr>
        <sz val="10"/>
        <rFont val="Times New Roman"/>
        <family val="1"/>
        <charset val="162"/>
      </rPr>
      <t>83.041.0702.1</t>
    </r>
  </si>
  <si>
    <r>
      <rPr>
        <sz val="10"/>
        <rFont val="Times New Roman"/>
        <family val="1"/>
        <charset val="162"/>
      </rPr>
      <t>WR-LTE</t>
    </r>
    <r>
      <rPr>
        <sz val="10"/>
        <rFont val="Times New Roman"/>
        <family val="1"/>
        <charset val="162"/>
      </rPr>
      <t>v3</t>
    </r>
    <r>
      <rPr>
        <sz val="10"/>
        <rFont val="Times New Roman"/>
        <family val="1"/>
        <charset val="162"/>
      </rPr>
      <t>SL</t>
    </r>
    <r>
      <rPr>
        <sz val="10"/>
        <rFont val="Times New Roman"/>
        <family val="1"/>
        <charset val="162"/>
      </rPr>
      <t>S232+RS422/485</t>
    </r>
  </si>
  <si>
    <r>
      <rPr>
        <sz val="10"/>
        <rFont val="Times New Roman"/>
        <family val="1"/>
        <charset val="162"/>
      </rPr>
      <t>1.690,00</t>
    </r>
  </si>
  <si>
    <r>
      <rPr>
        <sz val="10"/>
        <rFont val="Times New Roman"/>
        <family val="1"/>
        <charset val="162"/>
      </rPr>
      <t>83.041.0762.1</t>
    </r>
  </si>
  <si>
    <r>
      <rPr>
        <sz val="10"/>
        <rFont val="Times New Roman"/>
        <family val="1"/>
        <charset val="162"/>
      </rPr>
      <t>WR-LTE</t>
    </r>
    <r>
      <rPr>
        <sz val="10"/>
        <rFont val="Times New Roman"/>
        <family val="1"/>
        <charset val="162"/>
      </rPr>
      <t>v3</t>
    </r>
    <r>
      <rPr>
        <sz val="10"/>
        <rFont val="Times New Roman"/>
        <family val="1"/>
        <charset val="162"/>
      </rPr>
      <t>SLRS232+RS422/485</t>
    </r>
    <r>
      <rPr>
        <sz val="10"/>
        <rFont val="Times New Roman"/>
        <family val="1"/>
        <charset val="162"/>
      </rPr>
      <t xml:space="preserve"> WIFI</t>
    </r>
  </si>
  <si>
    <r>
      <rPr>
        <sz val="10"/>
        <rFont val="Times New Roman"/>
        <family val="1"/>
        <charset val="162"/>
      </rPr>
      <t>1.840,00</t>
    </r>
  </si>
  <si>
    <r>
      <rPr>
        <sz val="10"/>
        <rFont val="Times New Roman"/>
        <family val="1"/>
        <charset val="162"/>
      </rPr>
      <t>83.041.0709.1</t>
    </r>
  </si>
  <si>
    <r>
      <rPr>
        <sz val="10"/>
        <rFont val="Times New Roman"/>
        <family val="1"/>
        <charset val="162"/>
      </rPr>
      <t>WR-LTE</t>
    </r>
    <r>
      <rPr>
        <sz val="10"/>
        <rFont val="Times New Roman"/>
        <family val="1"/>
        <charset val="162"/>
      </rPr>
      <t xml:space="preserve"> v3</t>
    </r>
    <r>
      <rPr>
        <sz val="10"/>
        <rFont val="Times New Roman"/>
        <family val="1"/>
        <charset val="162"/>
      </rPr>
      <t xml:space="preserve"> SL</t>
    </r>
    <r>
      <rPr>
        <sz val="10"/>
        <rFont val="Times New Roman"/>
        <family val="1"/>
        <charset val="162"/>
      </rPr>
      <t xml:space="preserve"> 5-Port</t>
    </r>
  </si>
  <si>
    <r>
      <rPr>
        <sz val="10"/>
        <rFont val="Times New Roman"/>
        <family val="1"/>
        <charset val="162"/>
      </rPr>
      <t>1.650,00</t>
    </r>
  </si>
  <si>
    <r>
      <rPr>
        <sz val="10"/>
        <rFont val="Times New Roman"/>
        <family val="1"/>
        <charset val="162"/>
      </rPr>
      <t>83.041.0769.1</t>
    </r>
  </si>
  <si>
    <r>
      <rPr>
        <sz val="10"/>
        <rFont val="Times New Roman"/>
        <family val="1"/>
        <charset val="162"/>
      </rPr>
      <t>WR-LTE</t>
    </r>
    <r>
      <rPr>
        <sz val="10"/>
        <rFont val="Times New Roman"/>
        <family val="1"/>
        <charset val="162"/>
      </rPr>
      <t xml:space="preserve"> v3</t>
    </r>
    <r>
      <rPr>
        <sz val="10"/>
        <rFont val="Times New Roman"/>
        <family val="1"/>
        <charset val="162"/>
      </rPr>
      <t xml:space="preserve"> SL</t>
    </r>
    <r>
      <rPr>
        <sz val="10"/>
        <rFont val="Times New Roman"/>
        <family val="1"/>
        <charset val="162"/>
      </rPr>
      <t xml:space="preserve"> 5-Port</t>
    </r>
    <r>
      <rPr>
        <sz val="10"/>
        <rFont val="Times New Roman"/>
        <family val="1"/>
        <charset val="162"/>
      </rPr>
      <t xml:space="preserve"> WIFI</t>
    </r>
  </si>
  <si>
    <r>
      <rPr>
        <sz val="10"/>
        <rFont val="Times New Roman"/>
        <family val="1"/>
        <charset val="162"/>
      </rPr>
      <t>1.810,00</t>
    </r>
  </si>
  <si>
    <r>
      <rPr>
        <sz val="10"/>
        <rFont val="Times New Roman"/>
        <family val="1"/>
        <charset val="162"/>
      </rPr>
      <t>Industrial</t>
    </r>
    <r>
      <rPr>
        <sz val="10"/>
        <rFont val="Times New Roman"/>
        <family val="1"/>
        <charset val="162"/>
      </rPr>
      <t xml:space="preserve"> mobile</t>
    </r>
    <r>
      <rPr>
        <sz val="10"/>
        <rFont val="Times New Roman"/>
        <family val="1"/>
        <charset val="162"/>
      </rPr>
      <t xml:space="preserve"> router</t>
    </r>
    <r>
      <rPr>
        <sz val="10"/>
        <rFont val="Times New Roman"/>
        <family val="1"/>
        <charset val="162"/>
      </rPr>
      <t xml:space="preserve"> 4G</t>
    </r>
    <r>
      <rPr>
        <sz val="10"/>
        <rFont val="Times New Roman"/>
        <family val="1"/>
        <charset val="162"/>
      </rPr>
      <t xml:space="preserve"> LTE</t>
    </r>
    <r>
      <rPr>
        <sz val="10"/>
        <rFont val="Times New Roman"/>
        <family val="1"/>
        <charset val="162"/>
      </rPr>
      <t xml:space="preserve"> v2</t>
    </r>
    <r>
      <rPr>
        <sz val="10"/>
        <rFont val="Times New Roman"/>
        <family val="1"/>
        <charset val="162"/>
      </rPr>
      <t xml:space="preserve"> wienet</t>
    </r>
    <r>
      <rPr>
        <sz val="10"/>
        <rFont val="Times New Roman"/>
        <family val="1"/>
        <charset val="162"/>
      </rPr>
      <t xml:space="preserve"> LR77v2</t>
    </r>
    <r>
      <rPr>
        <sz val="10"/>
        <rFont val="Times New Roman"/>
        <family val="1"/>
        <charset val="162"/>
      </rPr>
      <t xml:space="preserve"> SL</t>
    </r>
    <r>
      <rPr>
        <sz val="10"/>
        <rFont val="Times New Roman"/>
        <family val="1"/>
        <charset val="162"/>
      </rPr>
      <t xml:space="preserve"> Basic</t>
    </r>
  </si>
  <si>
    <r>
      <rPr>
        <sz val="10"/>
        <rFont val="Times New Roman"/>
        <family val="1"/>
        <charset val="162"/>
      </rPr>
      <t>83.041.0050.1</t>
    </r>
  </si>
  <si>
    <r>
      <rPr>
        <sz val="10"/>
        <rFont val="Times New Roman"/>
        <family val="1"/>
        <charset val="162"/>
      </rPr>
      <t>LR77v2</t>
    </r>
  </si>
  <si>
    <r>
      <rPr>
        <sz val="10"/>
        <rFont val="Times New Roman"/>
        <family val="1"/>
        <charset val="162"/>
      </rPr>
      <t>83.041.0051.1</t>
    </r>
  </si>
  <si>
    <r>
      <rPr>
        <sz val="10"/>
        <rFont val="Times New Roman"/>
        <family val="1"/>
        <charset val="162"/>
      </rPr>
      <t>LR77v2</t>
    </r>
    <r>
      <rPr>
        <sz val="10"/>
        <rFont val="Times New Roman"/>
        <family val="1"/>
        <charset val="162"/>
      </rPr>
      <t xml:space="preserve"> RS232</t>
    </r>
  </si>
  <si>
    <r>
      <rPr>
        <sz val="10"/>
        <rFont val="Times New Roman"/>
        <family val="1"/>
        <charset val="162"/>
      </rPr>
      <t>83.041.0052.1</t>
    </r>
  </si>
  <si>
    <r>
      <rPr>
        <sz val="10"/>
        <rFont val="Times New Roman"/>
        <family val="1"/>
        <charset val="162"/>
      </rPr>
      <t>LR77v2</t>
    </r>
    <r>
      <rPr>
        <sz val="10"/>
        <rFont val="Times New Roman"/>
        <family val="1"/>
        <charset val="162"/>
      </rPr>
      <t xml:space="preserve"> RS485/422</t>
    </r>
  </si>
  <si>
    <r>
      <rPr>
        <sz val="10"/>
        <rFont val="Times New Roman"/>
        <family val="1"/>
        <charset val="162"/>
      </rPr>
      <t>83.041.0053.1</t>
    </r>
  </si>
  <si>
    <r>
      <rPr>
        <sz val="10"/>
        <rFont val="Times New Roman"/>
        <family val="1"/>
        <charset val="162"/>
      </rPr>
      <t>LR77v2</t>
    </r>
    <r>
      <rPr>
        <sz val="10"/>
        <rFont val="Times New Roman"/>
        <family val="1"/>
        <charset val="162"/>
      </rPr>
      <t xml:space="preserve"> MBUS</t>
    </r>
  </si>
  <si>
    <r>
      <rPr>
        <sz val="10"/>
        <rFont val="Times New Roman"/>
        <family val="1"/>
        <charset val="162"/>
      </rPr>
      <t>83.041.0054.1</t>
    </r>
  </si>
  <si>
    <r>
      <rPr>
        <sz val="10"/>
        <rFont val="Times New Roman"/>
        <family val="1"/>
        <charset val="162"/>
      </rPr>
      <t>LR77v2</t>
    </r>
    <r>
      <rPr>
        <sz val="10"/>
        <rFont val="Times New Roman"/>
        <family val="1"/>
        <charset val="162"/>
      </rPr>
      <t xml:space="preserve">  CNT</t>
    </r>
  </si>
  <si>
    <r>
      <rPr>
        <sz val="10"/>
        <rFont val="Times New Roman"/>
        <family val="1"/>
        <charset val="162"/>
      </rPr>
      <t>1.490,00</t>
    </r>
  </si>
  <si>
    <r>
      <rPr>
        <sz val="10"/>
        <rFont val="Times New Roman"/>
        <family val="1"/>
        <charset val="162"/>
      </rPr>
      <t>83.041.0055.1</t>
    </r>
  </si>
  <si>
    <r>
      <rPr>
        <sz val="10"/>
        <rFont val="Times New Roman"/>
        <family val="1"/>
        <charset val="162"/>
      </rPr>
      <t>LR77v2</t>
    </r>
    <r>
      <rPr>
        <sz val="10"/>
        <rFont val="Times New Roman"/>
        <family val="1"/>
        <charset val="162"/>
      </rPr>
      <t xml:space="preserve"> ETH</t>
    </r>
  </si>
  <si>
    <r>
      <rPr>
        <sz val="10"/>
        <rFont val="Times New Roman"/>
        <family val="1"/>
        <charset val="162"/>
      </rPr>
      <t>wienet</t>
    </r>
    <r>
      <rPr>
        <sz val="10"/>
        <rFont val="Times New Roman"/>
        <family val="1"/>
        <charset val="162"/>
      </rPr>
      <t xml:space="preserve"> LTE</t>
    </r>
    <r>
      <rPr>
        <sz val="10"/>
        <rFont val="Times New Roman"/>
        <family val="1"/>
        <charset val="162"/>
      </rPr>
      <t xml:space="preserve"> LR77v2</t>
    </r>
    <r>
      <rPr>
        <sz val="10"/>
        <rFont val="Times New Roman"/>
        <family val="1"/>
        <charset val="162"/>
      </rPr>
      <t xml:space="preserve"> SL</t>
    </r>
    <r>
      <rPr>
        <sz val="10"/>
        <rFont val="Times New Roman"/>
        <family val="1"/>
        <charset val="162"/>
      </rPr>
      <t xml:space="preserve"> „Compact“</t>
    </r>
  </si>
  <si>
    <r>
      <rPr>
        <sz val="10"/>
        <rFont val="Times New Roman"/>
        <family val="1"/>
        <charset val="162"/>
      </rPr>
      <t>83.041.0505.3</t>
    </r>
  </si>
  <si>
    <r>
      <rPr>
        <sz val="10"/>
        <rFont val="Times New Roman"/>
        <family val="1"/>
        <charset val="162"/>
      </rPr>
      <t>LR77v2c</t>
    </r>
    <r>
      <rPr>
        <sz val="10"/>
        <rFont val="Times New Roman"/>
        <family val="1"/>
        <charset val="162"/>
      </rPr>
      <t xml:space="preserve">  SL</t>
    </r>
    <r>
      <rPr>
        <sz val="10"/>
        <rFont val="Times New Roman"/>
        <family val="1"/>
        <charset val="162"/>
      </rPr>
      <t xml:space="preserve"> ETH</t>
    </r>
  </si>
  <si>
    <r>
      <rPr>
        <sz val="10"/>
        <rFont val="Times New Roman"/>
        <family val="1"/>
        <charset val="162"/>
      </rPr>
      <t>1.260,00</t>
    </r>
  </si>
  <si>
    <r>
      <rPr>
        <sz val="10"/>
        <rFont val="Times New Roman"/>
        <family val="1"/>
        <charset val="162"/>
      </rPr>
      <t>83.041.0565.3</t>
    </r>
  </si>
  <si>
    <r>
      <rPr>
        <sz val="10"/>
        <rFont val="Times New Roman"/>
        <family val="1"/>
        <charset val="162"/>
      </rPr>
      <t>LR77v2c</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WIFI</t>
    </r>
  </si>
  <si>
    <r>
      <rPr>
        <sz val="10"/>
        <rFont val="Times New Roman"/>
        <family val="1"/>
        <charset val="162"/>
      </rPr>
      <t>1.410,00</t>
    </r>
  </si>
  <si>
    <r>
      <rPr>
        <sz val="10"/>
        <rFont val="Times New Roman"/>
        <family val="1"/>
        <charset val="162"/>
      </rPr>
      <t>wienet</t>
    </r>
    <r>
      <rPr>
        <sz val="10"/>
        <rFont val="Times New Roman"/>
        <family val="1"/>
        <charset val="162"/>
      </rPr>
      <t xml:space="preserve"> LR77v2</t>
    </r>
    <r>
      <rPr>
        <sz val="10"/>
        <rFont val="Times New Roman"/>
        <family val="1"/>
        <charset val="162"/>
      </rPr>
      <t xml:space="preserve"> SL</t>
    </r>
    <r>
      <rPr>
        <sz val="10"/>
        <rFont val="Times New Roman"/>
        <family val="1"/>
        <charset val="162"/>
      </rPr>
      <t xml:space="preserve"> Full</t>
    </r>
  </si>
  <si>
    <r>
      <rPr>
        <sz val="10"/>
        <rFont val="Times New Roman"/>
        <family val="1"/>
        <charset val="162"/>
      </rPr>
      <t>LR77v2f</t>
    </r>
    <r>
      <rPr>
        <sz val="10"/>
        <rFont val="Times New Roman"/>
        <family val="1"/>
        <charset val="162"/>
      </rPr>
      <t xml:space="preserve">  SL</t>
    </r>
  </si>
  <si>
    <r>
      <rPr>
        <sz val="10"/>
        <rFont val="Times New Roman"/>
        <family val="1"/>
        <charset val="162"/>
      </rPr>
      <t>LR77v2f</t>
    </r>
    <r>
      <rPr>
        <sz val="10"/>
        <rFont val="Times New Roman"/>
        <family val="1"/>
        <charset val="162"/>
      </rPr>
      <t xml:space="preserve">  SL</t>
    </r>
    <r>
      <rPr>
        <sz val="10"/>
        <rFont val="Times New Roman"/>
        <family val="1"/>
        <charset val="162"/>
      </rPr>
      <t xml:space="preserve"> RS232</t>
    </r>
  </si>
  <si>
    <r>
      <rPr>
        <sz val="10"/>
        <rFont val="Times New Roman"/>
        <family val="1"/>
        <charset val="162"/>
      </rPr>
      <t>1.580,00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</si>
  <si>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RS485/422</t>
    </r>
  </si>
  <si>
    <r>
      <rPr>
        <sz val="10"/>
        <rFont val="Times New Roman"/>
        <family val="1"/>
        <charset val="162"/>
      </rPr>
      <t>1.570,00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</si>
  <si>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MBUS</t>
    </r>
  </si>
  <si>
    <r>
      <rPr>
        <sz val="10"/>
        <rFont val="Times New Roman"/>
        <family val="1"/>
        <charset val="162"/>
      </rPr>
      <t>1.670,00</t>
    </r>
  </si>
  <si>
    <r>
      <rPr>
        <sz val="10"/>
        <rFont val="Times New Roman"/>
        <family val="1"/>
        <charset val="162"/>
      </rPr>
      <t>LR77v2f</t>
    </r>
    <r>
      <rPr>
        <sz val="10"/>
        <rFont val="Times New Roman"/>
        <family val="1"/>
        <charset val="162"/>
      </rPr>
      <t xml:space="preserve">  SLCNT</t>
    </r>
  </si>
  <si>
    <r>
      <rPr>
        <sz val="10"/>
        <rFont val="Times New Roman"/>
        <family val="1"/>
        <charset val="162"/>
      </rPr>
      <t>LR77v2f</t>
    </r>
    <r>
      <rPr>
        <sz val="10"/>
        <rFont val="Times New Roman"/>
        <family val="1"/>
        <charset val="162"/>
      </rPr>
      <t xml:space="preserve">  SL</t>
    </r>
    <r>
      <rPr>
        <sz val="10"/>
        <rFont val="Times New Roman"/>
        <family val="1"/>
        <charset val="162"/>
      </rPr>
      <t xml:space="preserve"> ETH</t>
    </r>
  </si>
  <si>
    <r>
      <rPr>
        <sz val="10"/>
        <rFont val="Times New Roman"/>
        <family val="1"/>
        <charset val="162"/>
      </rPr>
      <t>LR77v2f</t>
    </r>
    <r>
      <rPr>
        <sz val="10"/>
        <rFont val="Times New Roman"/>
        <family val="1"/>
        <charset val="162"/>
      </rPr>
      <t xml:space="preserve">  SL</t>
    </r>
    <r>
      <rPr>
        <sz val="10"/>
        <rFont val="Times New Roman"/>
        <family val="1"/>
        <charset val="162"/>
      </rPr>
      <t xml:space="preserve"> WIFI</t>
    </r>
  </si>
  <si>
    <r>
      <rPr>
        <sz val="10"/>
        <rFont val="Times New Roman"/>
        <family val="1"/>
        <charset val="162"/>
      </rPr>
      <t>1.630,00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</si>
  <si>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RS232</t>
    </r>
    <r>
      <rPr>
        <sz val="10"/>
        <rFont val="Times New Roman"/>
        <family val="1"/>
        <charset val="162"/>
      </rPr>
      <t xml:space="preserve"> RS232</t>
    </r>
  </si>
  <si>
    <r>
      <rPr>
        <sz val="10"/>
        <rFont val="Times New Roman"/>
        <family val="1"/>
        <charset val="162"/>
      </rPr>
      <t>LR77v2f</t>
    </r>
    <r>
      <rPr>
        <sz val="10"/>
        <rFont val="Times New Roman"/>
        <family val="1"/>
        <charset val="162"/>
      </rPr>
      <t xml:space="preserve">  SL</t>
    </r>
    <r>
      <rPr>
        <sz val="10"/>
        <rFont val="Times New Roman"/>
        <family val="1"/>
        <charset val="162"/>
      </rPr>
      <t xml:space="preserve"> RS485</t>
    </r>
    <r>
      <rPr>
        <sz val="10"/>
        <rFont val="Times New Roman"/>
        <family val="1"/>
        <charset val="162"/>
      </rPr>
      <t xml:space="preserve"> RS232</t>
    </r>
  </si>
  <si>
    <r>
      <rPr>
        <sz val="10"/>
        <rFont val="Times New Roman"/>
        <family val="1"/>
        <charset val="162"/>
      </rPr>
      <t>LR77v2f</t>
    </r>
    <r>
      <rPr>
        <sz val="10"/>
        <rFont val="Times New Roman"/>
        <family val="1"/>
        <charset val="162"/>
      </rPr>
      <t xml:space="preserve">  SL</t>
    </r>
    <r>
      <rPr>
        <sz val="10"/>
        <rFont val="Times New Roman"/>
        <family val="1"/>
        <charset val="162"/>
      </rPr>
      <t xml:space="preserve"> MBUS</t>
    </r>
    <r>
      <rPr>
        <sz val="10"/>
        <rFont val="Times New Roman"/>
        <family val="1"/>
        <charset val="162"/>
      </rPr>
      <t xml:space="preserve"> RS232</t>
    </r>
  </si>
  <si>
    <r>
      <rPr>
        <sz val="10"/>
        <rFont val="Times New Roman"/>
        <family val="1"/>
        <charset val="162"/>
      </rPr>
      <t>1.770,00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</si>
  <si>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CNT</t>
    </r>
    <r>
      <rPr>
        <sz val="10"/>
        <rFont val="Times New Roman"/>
        <family val="1"/>
        <charset val="162"/>
      </rPr>
      <t xml:space="preserve"> RS232</t>
    </r>
  </si>
  <si>
    <r>
      <rPr>
        <sz val="10"/>
        <rFont val="Times New Roman"/>
        <family val="1"/>
        <charset val="162"/>
      </rPr>
      <t>1.740,00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</si>
  <si>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RS232</t>
    </r>
  </si>
  <si>
    <r>
      <rPr>
        <sz val="10"/>
        <rFont val="Times New Roman"/>
        <family val="1"/>
        <charset val="162"/>
      </rPr>
      <t>LR77v2f</t>
    </r>
    <r>
      <rPr>
        <sz val="10"/>
        <rFont val="Times New Roman"/>
        <family val="1"/>
        <charset val="162"/>
      </rPr>
      <t xml:space="preserve">  SL</t>
    </r>
    <r>
      <rPr>
        <sz val="10"/>
        <rFont val="Times New Roman"/>
        <family val="1"/>
        <charset val="162"/>
      </rPr>
      <t xml:space="preserve"> RS485</t>
    </r>
    <r>
      <rPr>
        <sz val="10"/>
        <rFont val="Times New Roman"/>
        <family val="1"/>
        <charset val="162"/>
      </rPr>
      <t xml:space="preserve"> RS485</t>
    </r>
  </si>
  <si>
    <r>
      <rPr>
        <sz val="10"/>
        <rFont val="Times New Roman"/>
        <family val="1"/>
        <charset val="162"/>
      </rPr>
      <t>LR77v2f</t>
    </r>
    <r>
      <rPr>
        <sz val="10"/>
        <rFont val="Times New Roman"/>
        <family val="1"/>
        <charset val="162"/>
      </rPr>
      <t xml:space="preserve">  SL</t>
    </r>
    <r>
      <rPr>
        <sz val="10"/>
        <rFont val="Times New Roman"/>
        <family val="1"/>
        <charset val="162"/>
      </rPr>
      <t xml:space="preserve"> MBUS</t>
    </r>
    <r>
      <rPr>
        <sz val="10"/>
        <rFont val="Times New Roman"/>
        <family val="1"/>
        <charset val="162"/>
      </rPr>
      <t xml:space="preserve"> RS485</t>
    </r>
  </si>
  <si>
    <r>
      <rPr>
        <sz val="10"/>
        <rFont val="Times New Roman"/>
        <family val="1"/>
        <charset val="162"/>
      </rPr>
      <t>LR77v2f</t>
    </r>
    <r>
      <rPr>
        <sz val="10"/>
        <rFont val="Times New Roman"/>
        <family val="1"/>
        <charset val="162"/>
      </rPr>
      <t xml:space="preserve">  SL</t>
    </r>
    <r>
      <rPr>
        <sz val="10"/>
        <rFont val="Times New Roman"/>
        <family val="1"/>
        <charset val="162"/>
      </rPr>
      <t xml:space="preserve"> CNT</t>
    </r>
    <r>
      <rPr>
        <sz val="10"/>
        <rFont val="Times New Roman"/>
        <family val="1"/>
        <charset val="162"/>
      </rPr>
      <t xml:space="preserve"> RS485</t>
    </r>
  </si>
  <si>
    <r>
      <rPr>
        <sz val="10"/>
        <rFont val="Times New Roman"/>
        <family val="1"/>
        <charset val="162"/>
      </rPr>
      <t>LR77v2f</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RS485</t>
    </r>
  </si>
  <si>
    <r>
      <rPr>
        <sz val="10"/>
        <rFont val="Times New Roman"/>
        <family val="1"/>
        <charset val="162"/>
      </rPr>
      <t>LR77v2f</t>
    </r>
    <r>
      <rPr>
        <sz val="10"/>
        <rFont val="Times New Roman"/>
        <family val="1"/>
        <charset val="162"/>
      </rPr>
      <t xml:space="preserve">  SL</t>
    </r>
    <r>
      <rPr>
        <sz val="10"/>
        <rFont val="Times New Roman"/>
        <family val="1"/>
        <charset val="162"/>
      </rPr>
      <t xml:space="preserve"> RS232</t>
    </r>
    <r>
      <rPr>
        <sz val="10"/>
        <rFont val="Times New Roman"/>
        <family val="1"/>
        <charset val="162"/>
      </rPr>
      <t xml:space="preserve">  WIFI</t>
    </r>
  </si>
  <si>
    <r>
      <rPr>
        <sz val="10"/>
        <rFont val="Times New Roman"/>
        <family val="1"/>
        <charset val="162"/>
      </rPr>
      <t>1.730,00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</si>
  <si>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RS485</t>
    </r>
    <r>
      <rPr>
        <sz val="10"/>
        <rFont val="Times New Roman"/>
        <family val="1"/>
        <charset val="162"/>
      </rPr>
      <t xml:space="preserve">  WIFI</t>
    </r>
  </si>
  <si>
    <r>
      <rPr>
        <sz val="10"/>
        <rFont val="Times New Roman"/>
        <family val="1"/>
        <charset val="162"/>
      </rPr>
      <t>1.720,00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</si>
  <si>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MBUS</t>
    </r>
    <r>
      <rPr>
        <sz val="10"/>
        <rFont val="Times New Roman"/>
        <family val="1"/>
        <charset val="162"/>
      </rPr>
      <t xml:space="preserve">  WIFI</t>
    </r>
  </si>
  <si>
    <r>
      <rPr>
        <sz val="10"/>
        <rFont val="Times New Roman"/>
        <family val="1"/>
        <charset val="162"/>
      </rPr>
      <t>1.820,00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</si>
  <si>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CNT</t>
    </r>
    <r>
      <rPr>
        <sz val="10"/>
        <rFont val="Times New Roman"/>
        <family val="1"/>
        <charset val="162"/>
      </rPr>
      <t xml:space="preserve"> WIFI</t>
    </r>
  </si>
  <si>
    <r>
      <rPr>
        <sz val="10"/>
        <rFont val="Times New Roman"/>
        <family val="1"/>
        <charset val="162"/>
      </rPr>
      <t>1.800,00</t>
    </r>
  </si>
  <si>
    <r>
      <rPr>
        <sz val="10"/>
        <rFont val="Times New Roman"/>
        <family val="1"/>
        <charset val="162"/>
      </rPr>
      <t>LR77v2f</t>
    </r>
    <r>
      <rPr>
        <sz val="10"/>
        <rFont val="Times New Roman"/>
        <family val="1"/>
        <charset val="162"/>
      </rPr>
      <t xml:space="preserve">  SL</t>
    </r>
    <r>
      <rPr>
        <sz val="10"/>
        <rFont val="Times New Roman"/>
        <family val="1"/>
        <charset val="162"/>
      </rPr>
      <t xml:space="preserve"> ETH</t>
    </r>
    <r>
      <rPr>
        <sz val="10"/>
        <rFont val="Times New Roman"/>
        <family val="1"/>
        <charset val="162"/>
      </rPr>
      <t xml:space="preserve"> WIFI</t>
    </r>
  </si>
  <si>
    <r>
      <rPr>
        <sz val="10"/>
        <rFont val="Times New Roman"/>
        <family val="1"/>
        <charset val="162"/>
      </rPr>
      <t>LR77v2f</t>
    </r>
    <r>
      <rPr>
        <sz val="10"/>
        <rFont val="Times New Roman"/>
        <family val="1"/>
        <charset val="162"/>
      </rPr>
      <t xml:space="preserve">  SL</t>
    </r>
    <r>
      <rPr>
        <sz val="10"/>
        <rFont val="Times New Roman"/>
        <family val="1"/>
        <charset val="162"/>
      </rPr>
      <t xml:space="preserve"> 3-Port</t>
    </r>
  </si>
  <si>
    <r>
      <rPr>
        <sz val="10"/>
        <rFont val="Times New Roman"/>
        <family val="1"/>
        <charset val="162"/>
      </rPr>
      <t>1.610,00</t>
    </r>
  </si>
  <si>
    <r>
      <rPr>
        <sz val="10"/>
        <rFont val="Times New Roman"/>
        <family val="1"/>
        <charset val="162"/>
      </rPr>
      <t>VPN</t>
    </r>
    <r>
      <rPr>
        <sz val="10"/>
        <rFont val="Times New Roman"/>
        <family val="1"/>
        <charset val="162"/>
      </rPr>
      <t xml:space="preserve"> Router</t>
    </r>
    <r>
      <rPr>
        <sz val="10"/>
        <rFont val="Times New Roman"/>
        <family val="1"/>
        <charset val="162"/>
      </rPr>
      <t xml:space="preserve"> Aksesuarları</t>
    </r>
  </si>
  <si>
    <r>
      <rPr>
        <sz val="10"/>
        <rFont val="Times New Roman"/>
        <family val="1"/>
        <charset val="162"/>
      </rPr>
      <t>F0.000.0035.1</t>
    </r>
  </si>
  <si>
    <r>
      <rPr>
        <sz val="10"/>
        <rFont val="Times New Roman"/>
        <family val="1"/>
        <charset val="162"/>
      </rPr>
      <t>GSM,</t>
    </r>
    <r>
      <rPr>
        <sz val="10"/>
        <rFont val="Times New Roman"/>
        <family val="1"/>
        <charset val="162"/>
      </rPr>
      <t xml:space="preserve">  GPRS,</t>
    </r>
    <r>
      <rPr>
        <sz val="10"/>
        <rFont val="Times New Roman"/>
        <family val="1"/>
        <charset val="162"/>
      </rPr>
      <t xml:space="preserve">  EDGE,</t>
    </r>
    <r>
      <rPr>
        <sz val="10"/>
        <rFont val="Times New Roman"/>
        <family val="1"/>
        <charset val="162"/>
      </rPr>
      <t xml:space="preserve"> UMTS,</t>
    </r>
    <r>
      <rPr>
        <sz val="10"/>
        <rFont val="Times New Roman"/>
        <family val="1"/>
        <charset val="162"/>
      </rPr>
      <t xml:space="preserve"> LTE</t>
    </r>
  </si>
  <si>
    <r>
      <rPr>
        <sz val="10"/>
        <rFont val="Times New Roman"/>
        <family val="1"/>
        <charset val="162"/>
      </rPr>
      <t>Round</t>
    </r>
    <r>
      <rPr>
        <sz val="10"/>
        <rFont val="Times New Roman"/>
        <family val="1"/>
        <charset val="162"/>
      </rPr>
      <t xml:space="preserve"> beam</t>
    </r>
    <r>
      <rPr>
        <sz val="10"/>
        <rFont val="Times New Roman"/>
        <family val="1"/>
        <charset val="162"/>
      </rPr>
      <t xml:space="preserve"> roof</t>
    </r>
    <r>
      <rPr>
        <sz val="10"/>
        <rFont val="Times New Roman"/>
        <family val="1"/>
        <charset val="162"/>
      </rPr>
      <t xml:space="preserve"> wienet</t>
    </r>
    <r>
      <rPr>
        <sz val="10"/>
        <rFont val="Times New Roman"/>
        <family val="1"/>
        <charset val="162"/>
      </rPr>
      <t xml:space="preserve"> antenna</t>
    </r>
  </si>
  <si>
    <r>
      <rPr>
        <sz val="10"/>
        <rFont val="Times New Roman"/>
        <family val="1"/>
        <charset val="162"/>
      </rPr>
      <t>106,00</t>
    </r>
  </si>
  <si>
    <r>
      <rPr>
        <sz val="10"/>
        <rFont val="Times New Roman"/>
        <family val="1"/>
        <charset val="162"/>
      </rPr>
      <t>F0.000.0036.1</t>
    </r>
  </si>
  <si>
    <r>
      <rPr>
        <sz val="10"/>
        <rFont val="Times New Roman"/>
        <family val="1"/>
        <charset val="162"/>
      </rPr>
      <t>Magnetic</t>
    </r>
    <r>
      <rPr>
        <sz val="10"/>
        <rFont val="Times New Roman"/>
        <family val="1"/>
        <charset val="162"/>
      </rPr>
      <t xml:space="preserve"> holder</t>
    </r>
    <r>
      <rPr>
        <sz val="10"/>
        <rFont val="Times New Roman"/>
        <family val="1"/>
        <charset val="162"/>
      </rPr>
      <t xml:space="preserve"> for</t>
    </r>
    <r>
      <rPr>
        <sz val="10"/>
        <rFont val="Times New Roman"/>
        <family val="1"/>
        <charset val="162"/>
      </rPr>
      <t xml:space="preserve"> antennas</t>
    </r>
    <r>
      <rPr>
        <sz val="10"/>
        <rFont val="Times New Roman"/>
        <family val="1"/>
        <charset val="162"/>
      </rPr>
      <t xml:space="preserve">  with</t>
    </r>
    <r>
      <rPr>
        <sz val="10"/>
        <rFont val="Times New Roman"/>
        <family val="1"/>
        <charset val="162"/>
      </rPr>
      <t xml:space="preserve"> SMA/M</t>
    </r>
    <r>
      <rPr>
        <sz val="10"/>
        <rFont val="Times New Roman"/>
        <family val="1"/>
        <charset val="162"/>
      </rPr>
      <t xml:space="preserve"> connection</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</si>
  <si>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15018</t>
    </r>
  </si>
  <si>
    <r>
      <rPr>
        <sz val="10"/>
        <rFont val="Times New Roman"/>
        <family val="1"/>
        <charset val="162"/>
      </rPr>
      <t>F0.000.0036.2</t>
    </r>
  </si>
  <si>
    <r>
      <rPr>
        <sz val="10"/>
        <rFont val="Times New Roman"/>
        <family val="1"/>
        <charset val="162"/>
      </rPr>
      <t>LTE</t>
    </r>
    <r>
      <rPr>
        <sz val="10"/>
        <rFont val="Times New Roman"/>
        <family val="1"/>
        <charset val="162"/>
      </rPr>
      <t xml:space="preserve"> antenna</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</si>
  <si>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15018A</t>
    </r>
  </si>
  <si>
    <r>
      <rPr>
        <sz val="10"/>
        <rFont val="Times New Roman"/>
        <family val="1"/>
        <charset val="162"/>
      </rPr>
      <t>F0.000.0035.2</t>
    </r>
  </si>
  <si>
    <r>
      <rPr>
        <sz val="10"/>
        <rFont val="Times New Roman"/>
        <family val="1"/>
        <charset val="162"/>
      </rPr>
      <t>Vehicle</t>
    </r>
    <r>
      <rPr>
        <sz val="10"/>
        <rFont val="Times New Roman"/>
        <family val="1"/>
        <charset val="162"/>
      </rPr>
      <t xml:space="preserve"> antenna</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</si>
  <si>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15869v2</t>
    </r>
  </si>
  <si>
    <r>
      <rPr>
        <sz val="10"/>
        <rFont val="Times New Roman"/>
        <family val="1"/>
        <charset val="162"/>
      </rPr>
      <t>503,00</t>
    </r>
  </si>
  <si>
    <r>
      <rPr>
        <sz val="10"/>
        <rFont val="Times New Roman"/>
        <family val="1"/>
        <charset val="162"/>
      </rPr>
      <t>F0.000.0037.6</t>
    </r>
  </si>
  <si>
    <r>
      <rPr>
        <sz val="10"/>
        <rFont val="Times New Roman"/>
        <family val="1"/>
        <charset val="162"/>
      </rPr>
      <t>High-performance</t>
    </r>
    <r>
      <rPr>
        <sz val="10"/>
        <rFont val="Times New Roman"/>
        <family val="1"/>
        <charset val="162"/>
      </rPr>
      <t xml:space="preserve"> outdoor</t>
    </r>
    <r>
      <rPr>
        <sz val="10"/>
        <rFont val="Times New Roman"/>
        <family val="1"/>
        <charset val="162"/>
      </rPr>
      <t xml:space="preserve"> antenna</t>
    </r>
    <r>
      <rPr>
        <sz val="10"/>
        <rFont val="Times New Roman"/>
        <family val="1"/>
        <charset val="162"/>
      </rPr>
      <t xml:space="preserve"> for</t>
    </r>
    <r>
      <rPr>
        <sz val="10"/>
        <rFont val="Times New Roman"/>
        <family val="1"/>
        <charset val="162"/>
      </rPr>
      <t xml:space="preserve"> LTE</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</si>
  <si>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15862v2</t>
    </r>
  </si>
  <si>
    <r>
      <rPr>
        <sz val="10"/>
        <rFont val="Times New Roman"/>
        <family val="1"/>
        <charset val="162"/>
      </rPr>
      <t>F0.000.0037.8</t>
    </r>
  </si>
  <si>
    <r>
      <rPr>
        <sz val="10"/>
        <rFont val="Times New Roman"/>
        <family val="1"/>
        <charset val="162"/>
      </rPr>
      <t>"LTE</t>
    </r>
    <r>
      <rPr>
        <sz val="10"/>
        <rFont val="Times New Roman"/>
        <family val="1"/>
        <charset val="162"/>
      </rPr>
      <t xml:space="preserve"> panel</t>
    </r>
    <r>
      <rPr>
        <sz val="10"/>
        <rFont val="Times New Roman"/>
        <family val="1"/>
        <charset val="162"/>
      </rPr>
      <t xml:space="preserve"> antenna</t>
    </r>
    <r>
      <rPr>
        <sz val="10"/>
        <rFont val="Times New Roman"/>
        <family val="1"/>
        <charset val="162"/>
      </rPr>
      <t xml:space="preserve"> High-performance</t>
    </r>
    <r>
      <rPr>
        <sz val="10"/>
        <rFont val="Times New Roman"/>
        <family val="1"/>
        <charset val="162"/>
      </rPr>
      <t xml:space="preserve"> outdoor"</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</si>
  <si>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15872v2</t>
    </r>
  </si>
  <si>
    <r>
      <rPr>
        <sz val="10"/>
        <rFont val="Times New Roman"/>
        <family val="1"/>
        <charset val="162"/>
      </rPr>
      <t>271,00</t>
    </r>
  </si>
  <si>
    <r>
      <rPr>
        <sz val="10"/>
        <rFont val="Times New Roman"/>
        <family val="1"/>
        <charset val="162"/>
      </rPr>
      <t>83.041.0210.0</t>
    </r>
  </si>
  <si>
    <r>
      <rPr>
        <sz val="10"/>
        <rFont val="Times New Roman"/>
        <family val="1"/>
        <charset val="162"/>
      </rPr>
      <t>Round</t>
    </r>
    <r>
      <rPr>
        <sz val="10"/>
        <rFont val="Times New Roman"/>
        <family val="1"/>
        <charset val="162"/>
      </rPr>
      <t xml:space="preserve"> beam</t>
    </r>
    <r>
      <rPr>
        <sz val="10"/>
        <rFont val="Times New Roman"/>
        <family val="1"/>
        <charset val="162"/>
      </rPr>
      <t xml:space="preserve"> Rod</t>
    </r>
    <r>
      <rPr>
        <sz val="10"/>
        <rFont val="Times New Roman"/>
        <family val="1"/>
        <charset val="162"/>
      </rPr>
      <t xml:space="preserve"> antenna</t>
    </r>
  </si>
  <si>
    <r>
      <rPr>
        <sz val="10"/>
        <rFont val="Times New Roman"/>
        <family val="1"/>
        <charset val="162"/>
      </rPr>
      <t>wienet</t>
    </r>
    <r>
      <rPr>
        <sz val="10"/>
        <rFont val="Times New Roman"/>
        <family val="1"/>
        <charset val="162"/>
      </rPr>
      <t xml:space="preserve"> GXS606</t>
    </r>
  </si>
  <si>
    <r>
      <rPr>
        <sz val="10"/>
        <rFont val="Times New Roman"/>
        <family val="1"/>
        <charset val="162"/>
      </rPr>
      <t>83.041.0200.0</t>
    </r>
  </si>
  <si>
    <r>
      <rPr>
        <sz val="10"/>
        <rFont val="Times New Roman"/>
        <family val="1"/>
        <charset val="162"/>
      </rPr>
      <t>Flat</t>
    </r>
    <r>
      <rPr>
        <sz val="10"/>
        <rFont val="Times New Roman"/>
        <family val="1"/>
        <charset val="162"/>
      </rPr>
      <t xml:space="preserve"> antenna</t>
    </r>
  </si>
  <si>
    <r>
      <rPr>
        <sz val="10"/>
        <rFont val="Times New Roman"/>
        <family val="1"/>
        <charset val="162"/>
      </rPr>
      <t>wienet</t>
    </r>
    <r>
      <rPr>
        <sz val="10"/>
        <rFont val="Times New Roman"/>
        <family val="1"/>
        <charset val="162"/>
      </rPr>
      <t xml:space="preserve"> GXR623</t>
    </r>
  </si>
  <si>
    <r>
      <rPr>
        <sz val="10"/>
        <rFont val="Times New Roman"/>
        <family val="1"/>
        <charset val="162"/>
      </rPr>
      <t>F0.000.0037.4</t>
    </r>
  </si>
  <si>
    <r>
      <rPr>
        <sz val="10"/>
        <rFont val="Times New Roman"/>
        <family val="1"/>
        <charset val="162"/>
      </rPr>
      <t>WLAN/WIFI</t>
    </r>
    <r>
      <rPr>
        <sz val="10"/>
        <rFont val="Times New Roman"/>
        <family val="1"/>
        <charset val="162"/>
      </rPr>
      <t xml:space="preserve"> antenna</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</si>
  <si>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15854v2</t>
    </r>
    <r>
      <rPr>
        <sz val="10"/>
        <rFont val="Times New Roman"/>
        <family val="1"/>
        <charset val="162"/>
      </rPr>
      <t xml:space="preserve">  WIFI</t>
    </r>
  </si>
  <si>
    <r>
      <rPr>
        <sz val="10"/>
        <rFont val="Times New Roman"/>
        <family val="1"/>
        <charset val="162"/>
      </rPr>
      <t>81,00</t>
    </r>
  </si>
  <si>
    <r>
      <rPr>
        <sz val="10"/>
        <rFont val="Times New Roman"/>
        <family val="1"/>
        <charset val="162"/>
      </rPr>
      <t>F0.000.0037.5</t>
    </r>
  </si>
  <si>
    <r>
      <rPr>
        <sz val="10"/>
        <rFont val="Times New Roman"/>
        <family val="1"/>
        <charset val="162"/>
      </rPr>
      <t>WLAN/WIFI</t>
    </r>
    <r>
      <rPr>
        <sz val="10"/>
        <rFont val="Times New Roman"/>
        <family val="1"/>
        <charset val="162"/>
      </rPr>
      <t xml:space="preserve"> roof</t>
    </r>
    <r>
      <rPr>
        <sz val="10"/>
        <rFont val="Times New Roman"/>
        <family val="1"/>
        <charset val="162"/>
      </rPr>
      <t xml:space="preserve"> or</t>
    </r>
    <r>
      <rPr>
        <sz val="10"/>
        <rFont val="Times New Roman"/>
        <family val="1"/>
        <charset val="162"/>
      </rPr>
      <t xml:space="preserve"> wall</t>
    </r>
    <r>
      <rPr>
        <sz val="10"/>
        <rFont val="Times New Roman"/>
        <family val="1"/>
        <charset val="162"/>
      </rPr>
      <t xml:space="preserve"> antenna</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</si>
  <si>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15874v2</t>
    </r>
    <r>
      <rPr>
        <sz val="10"/>
        <rFont val="Times New Roman"/>
        <family val="1"/>
        <charset val="162"/>
      </rPr>
      <t xml:space="preserve">  WIFI</t>
    </r>
  </si>
  <si>
    <r>
      <rPr>
        <sz val="10"/>
        <rFont val="Times New Roman"/>
        <family val="1"/>
        <charset val="162"/>
      </rPr>
      <t>113,00</t>
    </r>
  </si>
  <si>
    <r>
      <rPr>
        <sz val="10"/>
        <rFont val="Times New Roman"/>
        <family val="1"/>
        <charset val="162"/>
      </rPr>
      <t>F0.000.0036.7</t>
    </r>
  </si>
  <si>
    <r>
      <rPr>
        <sz val="10"/>
        <rFont val="Times New Roman"/>
        <family val="1"/>
        <charset val="162"/>
      </rPr>
      <t>Antenna</t>
    </r>
    <r>
      <rPr>
        <sz val="10"/>
        <rFont val="Times New Roman"/>
        <family val="1"/>
        <charset val="162"/>
      </rPr>
      <t xml:space="preserve"> extension</t>
    </r>
  </si>
  <si>
    <r>
      <rPr>
        <sz val="10"/>
        <rFont val="Times New Roman"/>
        <family val="1"/>
        <charset val="162"/>
      </rPr>
      <t>wienet</t>
    </r>
    <r>
      <rPr>
        <sz val="10"/>
        <rFont val="Times New Roman"/>
        <family val="1"/>
        <charset val="162"/>
      </rPr>
      <t xml:space="preserve"> Antenne</t>
    </r>
    <r>
      <rPr>
        <sz val="10"/>
        <rFont val="Times New Roman"/>
        <family val="1"/>
        <charset val="162"/>
      </rPr>
      <t xml:space="preserve"> 15815v2</t>
    </r>
  </si>
  <si>
    <r>
      <rPr>
        <sz val="10"/>
        <rFont val="Times New Roman"/>
        <family val="1"/>
        <charset val="162"/>
      </rPr>
      <t>91,00</t>
    </r>
  </si>
  <si>
    <r>
      <rPr>
        <sz val="10"/>
        <rFont val="Times New Roman"/>
        <family val="1"/>
        <charset val="162"/>
      </rPr>
      <t>F0.000.0031.8</t>
    </r>
  </si>
  <si>
    <r>
      <rPr>
        <sz val="10"/>
        <rFont val="Times New Roman"/>
        <family val="1"/>
        <charset val="162"/>
      </rPr>
      <t>Programming</t>
    </r>
    <r>
      <rPr>
        <sz val="10"/>
        <rFont val="Times New Roman"/>
        <family val="1"/>
        <charset val="162"/>
      </rPr>
      <t xml:space="preserve"> adapter</t>
    </r>
  </si>
  <si>
    <r>
      <rPr>
        <sz val="10"/>
        <rFont val="Times New Roman"/>
        <family val="1"/>
        <charset val="162"/>
      </rPr>
      <t>Mpı-Eth</t>
    </r>
    <r>
      <rPr>
        <sz val="10"/>
        <rFont val="Times New Roman"/>
        <family val="1"/>
        <charset val="162"/>
      </rPr>
      <t xml:space="preserve"> Adapter</t>
    </r>
    <r>
      <rPr>
        <sz val="10"/>
        <rFont val="Times New Roman"/>
        <family val="1"/>
        <charset val="162"/>
      </rPr>
      <t xml:space="preserve"> Accon-Netlink-Pro</t>
    </r>
  </si>
  <si>
    <r>
      <rPr>
        <sz val="10"/>
        <rFont val="Times New Roman"/>
        <family val="1"/>
        <charset val="162"/>
      </rPr>
      <t>958,00</t>
    </r>
  </si>
  <si>
    <r>
      <rPr>
        <sz val="10"/>
        <rFont val="Times New Roman"/>
        <family val="1"/>
        <charset val="162"/>
      </rPr>
      <t>F0.000.0037.7</t>
    </r>
  </si>
  <si>
    <r>
      <rPr>
        <sz val="10"/>
        <rFont val="Times New Roman"/>
        <family val="1"/>
        <charset val="162"/>
      </rPr>
      <t>Switching</t>
    </r>
    <r>
      <rPr>
        <sz val="10"/>
        <rFont val="Times New Roman"/>
        <family val="1"/>
        <charset val="162"/>
      </rPr>
      <t xml:space="preserve"> power</t>
    </r>
    <r>
      <rPr>
        <sz val="10"/>
        <rFont val="Times New Roman"/>
        <family val="1"/>
        <charset val="162"/>
      </rPr>
      <t xml:space="preserve"> supply</t>
    </r>
    <r>
      <rPr>
        <sz val="10"/>
        <rFont val="Times New Roman"/>
        <family val="1"/>
        <charset val="162"/>
      </rPr>
      <t xml:space="preserve"> 12</t>
    </r>
    <r>
      <rPr>
        <sz val="10"/>
        <rFont val="Times New Roman"/>
        <family val="1"/>
        <charset val="162"/>
      </rPr>
      <t xml:space="preserve"> Vfor</t>
    </r>
    <r>
      <rPr>
        <sz val="10"/>
        <rFont val="Times New Roman"/>
        <family val="1"/>
        <charset val="162"/>
      </rPr>
      <t xml:space="preserve"> v3</t>
    </r>
    <r>
      <rPr>
        <sz val="10"/>
        <rFont val="Times New Roman"/>
        <family val="1"/>
        <charset val="162"/>
      </rPr>
      <t xml:space="preserve"> router</t>
    </r>
  </si>
  <si>
    <r>
      <rPr>
        <sz val="10"/>
        <rFont val="Times New Roman"/>
        <family val="1"/>
        <charset val="162"/>
      </rPr>
      <t>wienet</t>
    </r>
    <r>
      <rPr>
        <sz val="10"/>
        <rFont val="Times New Roman"/>
        <family val="1"/>
        <charset val="162"/>
      </rPr>
      <t xml:space="preserve"> PS</t>
    </r>
    <r>
      <rPr>
        <sz val="10"/>
        <rFont val="Times New Roman"/>
        <family val="1"/>
        <charset val="162"/>
      </rPr>
      <t xml:space="preserve"> 12</t>
    </r>
    <r>
      <rPr>
        <sz val="10"/>
        <rFont val="Times New Roman"/>
        <family val="1"/>
        <charset val="162"/>
      </rPr>
      <t xml:space="preserve"> V</t>
    </r>
    <r>
      <rPr>
        <sz val="10"/>
        <rFont val="Times New Roman"/>
        <family val="1"/>
        <charset val="162"/>
      </rPr>
      <t xml:space="preserve"> v3</t>
    </r>
  </si>
  <si>
    <r>
      <rPr>
        <sz val="10"/>
        <rFont val="Times New Roman"/>
        <family val="1"/>
        <charset val="162"/>
      </rPr>
      <t>46,00</t>
    </r>
  </si>
  <si>
    <r>
      <rPr>
        <sz val="10"/>
        <rFont val="Times New Roman"/>
        <family val="1"/>
        <charset val="162"/>
      </rPr>
      <t>F0.000.0037.3</t>
    </r>
  </si>
  <si>
    <r>
      <rPr>
        <sz val="10"/>
        <rFont val="Times New Roman"/>
        <family val="1"/>
        <charset val="162"/>
      </rPr>
      <t>Switching</t>
    </r>
    <r>
      <rPr>
        <sz val="10"/>
        <rFont val="Times New Roman"/>
        <family val="1"/>
        <charset val="162"/>
      </rPr>
      <t xml:space="preserve"> power</t>
    </r>
    <r>
      <rPr>
        <sz val="10"/>
        <rFont val="Times New Roman"/>
        <family val="1"/>
        <charset val="162"/>
      </rPr>
      <t xml:space="preserve"> supply</t>
    </r>
    <r>
      <rPr>
        <sz val="10"/>
        <rFont val="Times New Roman"/>
        <family val="1"/>
        <charset val="162"/>
      </rPr>
      <t xml:space="preserve"> 12</t>
    </r>
    <r>
      <rPr>
        <sz val="10"/>
        <rFont val="Times New Roman"/>
        <family val="1"/>
        <charset val="162"/>
      </rPr>
      <t xml:space="preserve"> V</t>
    </r>
    <r>
      <rPr>
        <sz val="10"/>
        <rFont val="Times New Roman"/>
        <family val="1"/>
        <charset val="162"/>
      </rPr>
      <t xml:space="preserve"> for</t>
    </r>
    <r>
      <rPr>
        <sz val="10"/>
        <rFont val="Times New Roman"/>
        <family val="1"/>
        <charset val="162"/>
      </rPr>
      <t xml:space="preserve"> v2</t>
    </r>
    <r>
      <rPr>
        <sz val="10"/>
        <rFont val="Times New Roman"/>
        <family val="1"/>
        <charset val="162"/>
      </rPr>
      <t xml:space="preserve"> router</t>
    </r>
  </si>
  <si>
    <r>
      <rPr>
        <sz val="10"/>
        <rFont val="Times New Roman"/>
        <family val="1"/>
        <charset val="162"/>
      </rPr>
      <t>wienet</t>
    </r>
    <r>
      <rPr>
        <sz val="10"/>
        <rFont val="Times New Roman"/>
        <family val="1"/>
        <charset val="162"/>
      </rPr>
      <t xml:space="preserve"> PS</t>
    </r>
    <r>
      <rPr>
        <sz val="10"/>
        <rFont val="Times New Roman"/>
        <family val="1"/>
        <charset val="162"/>
      </rPr>
      <t xml:space="preserve"> 12</t>
    </r>
    <r>
      <rPr>
        <sz val="10"/>
        <rFont val="Times New Roman"/>
        <family val="1"/>
        <charset val="162"/>
      </rPr>
      <t xml:space="preserve"> V</t>
    </r>
    <r>
      <rPr>
        <sz val="10"/>
        <rFont val="Times New Roman"/>
        <family val="1"/>
        <charset val="162"/>
      </rPr>
      <t xml:space="preserve"> v2</t>
    </r>
  </si>
  <si>
    <r>
      <rPr>
        <sz val="10"/>
        <rFont val="Times New Roman"/>
        <family val="1"/>
        <charset val="162"/>
      </rPr>
      <t>F0.000.0037.9</t>
    </r>
  </si>
  <si>
    <r>
      <rPr>
        <sz val="10"/>
        <rFont val="Times New Roman"/>
        <family val="1"/>
        <charset val="162"/>
      </rPr>
      <t>Pre-assembled</t>
    </r>
    <r>
      <rPr>
        <sz val="10"/>
        <rFont val="Times New Roman"/>
        <family val="1"/>
        <charset val="162"/>
      </rPr>
      <t xml:space="preserve"> 6-pole</t>
    </r>
    <r>
      <rPr>
        <sz val="10"/>
        <rFont val="Times New Roman"/>
        <family val="1"/>
        <charset val="162"/>
      </rPr>
      <t xml:space="preserve"> IO</t>
    </r>
    <r>
      <rPr>
        <sz val="10"/>
        <rFont val="Times New Roman"/>
        <family val="1"/>
        <charset val="162"/>
      </rPr>
      <t xml:space="preserve"> male</t>
    </r>
    <r>
      <rPr>
        <sz val="10"/>
        <rFont val="Times New Roman"/>
        <family val="1"/>
        <charset val="162"/>
      </rPr>
      <t xml:space="preserve"> with</t>
    </r>
    <r>
      <rPr>
        <sz val="10"/>
        <rFont val="Times New Roman"/>
        <family val="1"/>
        <charset val="162"/>
      </rPr>
      <t xml:space="preserve"> wires</t>
    </r>
    <r>
      <rPr>
        <sz val="10"/>
        <rFont val="Times New Roman"/>
        <family val="1"/>
        <charset val="162"/>
      </rPr>
      <t xml:space="preserve">  for</t>
    </r>
    <r>
      <rPr>
        <sz val="10"/>
        <rFont val="Times New Roman"/>
        <family val="1"/>
        <charset val="162"/>
      </rPr>
      <t xml:space="preserve"> v3</t>
    </r>
    <r>
      <rPr>
        <sz val="10"/>
        <rFont val="Times New Roman"/>
        <family val="1"/>
        <charset val="162"/>
      </rPr>
      <t xml:space="preserve"> router</t>
    </r>
  </si>
  <si>
    <r>
      <rPr>
        <sz val="10"/>
        <rFont val="Times New Roman"/>
        <family val="1"/>
        <charset val="162"/>
      </rPr>
      <t>wienet</t>
    </r>
    <r>
      <rPr>
        <sz val="10"/>
        <rFont val="Times New Roman"/>
        <family val="1"/>
        <charset val="162"/>
      </rPr>
      <t xml:space="preserve"> IO</t>
    </r>
    <r>
      <rPr>
        <sz val="10"/>
        <rFont val="Times New Roman"/>
        <family val="1"/>
        <charset val="162"/>
      </rPr>
      <t xml:space="preserve"> cable</t>
    </r>
    <r>
      <rPr>
        <sz val="10"/>
        <rFont val="Times New Roman"/>
        <family val="1"/>
        <charset val="162"/>
      </rPr>
      <t xml:space="preserve">  1</t>
    </r>
    <r>
      <rPr>
        <sz val="10"/>
        <rFont val="Times New Roman"/>
        <family val="1"/>
        <charset val="162"/>
      </rPr>
      <t xml:space="preserve"> m</t>
    </r>
  </si>
  <si>
    <r>
      <rPr>
        <sz val="10"/>
        <rFont val="Times New Roman"/>
        <family val="1"/>
        <charset val="162"/>
      </rPr>
      <t>F0.000.0038.0</t>
    </r>
  </si>
  <si>
    <r>
      <rPr>
        <sz val="10"/>
        <rFont val="Times New Roman"/>
        <family val="1"/>
        <charset val="162"/>
      </rPr>
      <t>Pre-assembled</t>
    </r>
    <r>
      <rPr>
        <sz val="10"/>
        <rFont val="Times New Roman"/>
        <family val="1"/>
        <charset val="162"/>
      </rPr>
      <t xml:space="preserve"> 6-pole</t>
    </r>
    <r>
      <rPr>
        <sz val="10"/>
        <rFont val="Times New Roman"/>
        <family val="1"/>
        <charset val="162"/>
      </rPr>
      <t xml:space="preserve"> IO</t>
    </r>
    <r>
      <rPr>
        <sz val="10"/>
        <rFont val="Times New Roman"/>
        <family val="1"/>
        <charset val="162"/>
      </rPr>
      <t xml:space="preserve"> male</t>
    </r>
    <r>
      <rPr>
        <sz val="10"/>
        <rFont val="Times New Roman"/>
        <family val="1"/>
        <charset val="162"/>
      </rPr>
      <t xml:space="preserve"> with</t>
    </r>
    <r>
      <rPr>
        <sz val="10"/>
        <rFont val="Times New Roman"/>
        <family val="1"/>
        <charset val="162"/>
      </rPr>
      <t xml:space="preserve"> wires</t>
    </r>
    <r>
      <rPr>
        <sz val="10"/>
        <rFont val="Times New Roman"/>
        <family val="1"/>
        <charset val="162"/>
      </rPr>
      <t xml:space="preserve">  for</t>
    </r>
  </si>
  <si>
    <r>
      <rPr>
        <sz val="10"/>
        <rFont val="Times New Roman"/>
        <family val="1"/>
        <charset val="162"/>
      </rPr>
      <t>wienet</t>
    </r>
    <r>
      <rPr>
        <sz val="10"/>
        <rFont val="Times New Roman"/>
        <family val="1"/>
        <charset val="162"/>
      </rPr>
      <t xml:space="preserve">  IO</t>
    </r>
    <r>
      <rPr>
        <sz val="10"/>
        <rFont val="Times New Roman"/>
        <family val="1"/>
        <charset val="162"/>
      </rPr>
      <t xml:space="preserve"> cable</t>
    </r>
    <r>
      <rPr>
        <sz val="10"/>
        <rFont val="Times New Roman"/>
        <family val="1"/>
        <charset val="162"/>
      </rPr>
      <t xml:space="preserve"> 3</t>
    </r>
    <r>
      <rPr>
        <sz val="10"/>
        <rFont val="Times New Roman"/>
        <family val="1"/>
        <charset val="162"/>
      </rPr>
      <t xml:space="preserve"> m</t>
    </r>
  </si>
  <si>
    <r>
      <rPr>
        <sz val="10"/>
        <rFont val="Times New Roman"/>
        <family val="1"/>
        <charset val="162"/>
      </rPr>
      <t>ZD.000.0017.0</t>
    </r>
  </si>
  <si>
    <r>
      <rPr>
        <sz val="10"/>
        <rFont val="Times New Roman"/>
        <family val="1"/>
        <charset val="162"/>
      </rPr>
      <t>v3</t>
    </r>
    <r>
      <rPr>
        <sz val="10"/>
        <rFont val="Times New Roman"/>
        <family val="1"/>
        <charset val="162"/>
      </rPr>
      <t xml:space="preserve"> router</t>
    </r>
    <r>
      <rPr>
        <sz val="10"/>
        <rFont val="Times New Roman"/>
        <family val="1"/>
        <charset val="162"/>
      </rPr>
      <t xml:space="preserve"> Compact</t>
    </r>
    <r>
      <rPr>
        <sz val="10"/>
        <rFont val="Times New Roman"/>
        <family val="1"/>
        <charset val="162"/>
      </rPr>
      <t xml:space="preserve">  VPN</t>
    </r>
    <r>
      <rPr>
        <sz val="10"/>
        <rFont val="Times New Roman"/>
        <family val="1"/>
        <charset val="162"/>
      </rPr>
      <t xml:space="preserve"> server</t>
    </r>
    <r>
      <rPr>
        <sz val="10"/>
        <rFont val="Times New Roman"/>
        <family val="1"/>
        <charset val="162"/>
      </rPr>
      <t xml:space="preserve"> SMARTSERVICE24</t>
    </r>
  </si>
  <si>
    <r>
      <rPr>
        <sz val="10"/>
        <rFont val="Times New Roman"/>
        <family val="1"/>
        <charset val="162"/>
      </rPr>
      <t>wienet</t>
    </r>
    <r>
      <rPr>
        <sz val="10"/>
        <rFont val="Times New Roman"/>
        <family val="1"/>
        <charset val="162"/>
      </rPr>
      <t xml:space="preserve"> SMARTSERVICE24</t>
    </r>
  </si>
  <si>
    <r>
      <rPr>
        <sz val="10"/>
        <rFont val="Times New Roman"/>
        <family val="1"/>
        <charset val="162"/>
      </rPr>
      <t>1.910,00</t>
    </r>
  </si>
  <si>
    <r>
      <rPr>
        <sz val="10"/>
        <rFont val="Times New Roman"/>
        <family val="1"/>
        <charset val="162"/>
      </rPr>
      <t>24</t>
    </r>
    <r>
      <rPr>
        <sz val="10"/>
        <rFont val="Times New Roman"/>
        <family val="1"/>
        <charset val="162"/>
      </rPr>
      <t xml:space="preserve"> V</t>
    </r>
    <r>
      <rPr>
        <sz val="10"/>
        <rFont val="Times New Roman"/>
        <family val="1"/>
        <charset val="162"/>
      </rPr>
      <t xml:space="preserve"> DC</t>
    </r>
  </si>
  <si>
    <r>
      <rPr>
        <sz val="10"/>
        <rFont val="Times New Roman"/>
        <family val="1"/>
        <charset val="162"/>
      </rPr>
      <t>83.040.0050.0</t>
    </r>
  </si>
  <si>
    <r>
      <rPr>
        <sz val="10"/>
        <rFont val="Times New Roman"/>
        <family val="1"/>
        <charset val="162"/>
      </rPr>
      <t>wienet</t>
    </r>
    <r>
      <rPr>
        <sz val="10"/>
        <rFont val="Times New Roman"/>
        <family val="1"/>
        <charset val="162"/>
      </rPr>
      <t xml:space="preserve"> AP-ETH-A</t>
    </r>
    <r>
      <rPr>
        <sz val="10"/>
        <rFont val="Times New Roman"/>
        <family val="1"/>
        <charset val="162"/>
      </rPr>
      <t xml:space="preserve"> -</t>
    </r>
    <r>
      <rPr>
        <sz val="10"/>
        <rFont val="Times New Roman"/>
        <family val="1"/>
        <charset val="162"/>
      </rPr>
      <t xml:space="preserve"> Wireless</t>
    </r>
    <r>
      <rPr>
        <sz val="10"/>
        <rFont val="Times New Roman"/>
        <family val="1"/>
        <charset val="162"/>
      </rPr>
      <t xml:space="preserve"> -</t>
    </r>
    <r>
      <rPr>
        <sz val="10"/>
        <rFont val="Times New Roman"/>
        <family val="1"/>
        <charset val="162"/>
      </rPr>
      <t xml:space="preserve"> LAN</t>
    </r>
  </si>
  <si>
    <r>
      <rPr>
        <sz val="10"/>
        <rFont val="Times New Roman"/>
        <family val="1"/>
        <charset val="162"/>
      </rPr>
      <t>217,00</t>
    </r>
  </si>
  <si>
    <r>
      <rPr>
        <sz val="10"/>
        <rFont val="Times New Roman"/>
        <family val="1"/>
        <charset val="162"/>
      </rPr>
      <t>83.040.0051.0</t>
    </r>
  </si>
  <si>
    <r>
      <rPr>
        <sz val="10"/>
        <rFont val="Times New Roman"/>
        <family val="1"/>
        <charset val="162"/>
      </rPr>
      <t>wienet</t>
    </r>
    <r>
      <rPr>
        <sz val="10"/>
        <rFont val="Times New Roman"/>
        <family val="1"/>
        <charset val="162"/>
      </rPr>
      <t xml:space="preserve"> AP-ETH-A-A</t>
    </r>
    <r>
      <rPr>
        <sz val="10"/>
        <rFont val="Times New Roman"/>
        <family val="1"/>
        <charset val="162"/>
      </rPr>
      <t xml:space="preserve"> Antenli</t>
    </r>
    <r>
      <rPr>
        <sz val="10"/>
        <rFont val="Times New Roman"/>
        <family val="1"/>
        <charset val="162"/>
      </rPr>
      <t xml:space="preserve">  Model</t>
    </r>
  </si>
  <si>
    <r>
      <rPr>
        <sz val="10"/>
        <rFont val="Times New Roman"/>
        <family val="1"/>
        <charset val="162"/>
      </rPr>
      <t>227,00</t>
    </r>
  </si>
  <si>
    <r>
      <rPr>
        <sz val="10"/>
        <rFont val="Times New Roman"/>
        <family val="1"/>
        <charset val="162"/>
      </rPr>
      <t>80.020.4100.0</t>
    </r>
  </si>
  <si>
    <r>
      <rPr>
        <sz val="10"/>
        <rFont val="Times New Roman"/>
        <family val="1"/>
        <charset val="162"/>
      </rPr>
      <t>Solid-State</t>
    </r>
    <r>
      <rPr>
        <sz val="10"/>
        <rFont val="Times New Roman"/>
        <family val="1"/>
        <charset val="162"/>
      </rPr>
      <t>Röle,</t>
    </r>
    <r>
      <rPr>
        <sz val="10"/>
        <rFont val="Times New Roman"/>
        <family val="1"/>
        <charset val="162"/>
      </rPr>
      <t>Yay</t>
    </r>
    <r>
      <rPr>
        <sz val="10"/>
        <rFont val="Times New Roman"/>
        <family val="1"/>
        <charset val="162"/>
      </rPr>
      <t>Baskılı,</t>
    </r>
    <r>
      <rPr>
        <sz val="10"/>
        <rFont val="Times New Roman"/>
        <family val="1"/>
        <charset val="162"/>
      </rPr>
      <t>6,2mm</t>
    </r>
    <r>
      <rPr>
        <sz val="10"/>
        <rFont val="Times New Roman"/>
        <family val="1"/>
        <charset val="162"/>
      </rPr>
      <t xml:space="preserve"> Genişlik</t>
    </r>
  </si>
  <si>
    <r>
      <rPr>
        <sz val="10"/>
        <rFont val="Times New Roman"/>
        <family val="1"/>
        <charset val="162"/>
      </rPr>
      <t>24</t>
    </r>
    <r>
      <rPr>
        <sz val="10"/>
        <rFont val="Times New Roman"/>
        <family val="1"/>
        <charset val="162"/>
      </rPr>
      <t>V</t>
    </r>
    <r>
      <rPr>
        <sz val="10"/>
        <rFont val="Times New Roman"/>
        <family val="1"/>
        <charset val="162"/>
      </rPr>
      <t>Giriş</t>
    </r>
    <r>
      <rPr>
        <sz val="10"/>
        <rFont val="Times New Roman"/>
        <family val="1"/>
        <charset val="162"/>
      </rPr>
      <t xml:space="preserve"> -</t>
    </r>
    <r>
      <rPr>
        <sz val="10"/>
        <rFont val="Times New Roman"/>
        <family val="1"/>
        <charset val="162"/>
      </rPr>
      <t>48</t>
    </r>
    <r>
      <rPr>
        <sz val="10"/>
        <rFont val="Times New Roman"/>
        <family val="1"/>
        <charset val="162"/>
      </rPr>
      <t>V</t>
    </r>
    <r>
      <rPr>
        <sz val="10"/>
        <rFont val="Times New Roman"/>
        <family val="1"/>
        <charset val="162"/>
      </rPr>
      <t>/</t>
    </r>
    <r>
      <rPr>
        <sz val="10"/>
        <rFont val="Times New Roman"/>
        <family val="1"/>
        <charset val="162"/>
      </rPr>
      <t>0,5</t>
    </r>
    <r>
      <rPr>
        <sz val="10"/>
        <rFont val="Times New Roman"/>
        <family val="1"/>
        <charset val="162"/>
      </rPr>
      <t>A</t>
    </r>
    <r>
      <rPr>
        <sz val="10"/>
        <rFont val="Times New Roman"/>
        <family val="1"/>
        <charset val="162"/>
      </rPr>
      <t>Çıkış</t>
    </r>
  </si>
  <si>
    <r>
      <rPr>
        <sz val="10"/>
        <rFont val="Times New Roman"/>
        <family val="1"/>
        <charset val="162"/>
      </rPr>
      <t>80.020.4102.0</t>
    </r>
  </si>
  <si>
    <r>
      <rPr>
        <sz val="10"/>
        <rFont val="Times New Roman"/>
        <family val="1"/>
        <charset val="162"/>
      </rPr>
      <t>115</t>
    </r>
    <r>
      <rPr>
        <sz val="10"/>
        <rFont val="Times New Roman"/>
        <family val="1"/>
        <charset val="162"/>
      </rPr>
      <t>V</t>
    </r>
    <r>
      <rPr>
        <sz val="10"/>
        <rFont val="Times New Roman"/>
        <family val="1"/>
        <charset val="162"/>
      </rPr>
      <t>AC/DC</t>
    </r>
    <r>
      <rPr>
        <sz val="10"/>
        <rFont val="Times New Roman"/>
        <family val="1"/>
        <charset val="162"/>
      </rPr>
      <t>Giriş</t>
    </r>
    <r>
      <rPr>
        <sz val="10"/>
        <rFont val="Times New Roman"/>
        <family val="1"/>
        <charset val="162"/>
      </rPr>
      <t xml:space="preserve"> -</t>
    </r>
    <r>
      <rPr>
        <sz val="10"/>
        <rFont val="Times New Roman"/>
        <family val="1"/>
        <charset val="162"/>
      </rPr>
      <t>48</t>
    </r>
    <r>
      <rPr>
        <sz val="10"/>
        <rFont val="Times New Roman"/>
        <family val="1"/>
        <charset val="162"/>
      </rPr>
      <t>V</t>
    </r>
    <r>
      <rPr>
        <sz val="10"/>
        <rFont val="Times New Roman"/>
        <family val="1"/>
        <charset val="162"/>
      </rPr>
      <t>/</t>
    </r>
    <r>
      <rPr>
        <sz val="10"/>
        <rFont val="Times New Roman"/>
        <family val="1"/>
        <charset val="162"/>
      </rPr>
      <t>0,5</t>
    </r>
    <r>
      <rPr>
        <sz val="10"/>
        <rFont val="Times New Roman"/>
        <family val="1"/>
        <charset val="162"/>
      </rPr>
      <t>A</t>
    </r>
    <r>
      <rPr>
        <sz val="10"/>
        <rFont val="Times New Roman"/>
        <family val="1"/>
        <charset val="162"/>
      </rPr>
      <t>Çıkış</t>
    </r>
  </si>
  <si>
    <r>
      <rPr>
        <sz val="10"/>
        <rFont val="Times New Roman"/>
        <family val="1"/>
        <charset val="162"/>
      </rPr>
      <t>33,00</t>
    </r>
  </si>
  <si>
    <r>
      <rPr>
        <sz val="10"/>
        <rFont val="Times New Roman"/>
        <family val="1"/>
        <charset val="162"/>
      </rPr>
      <t>80.020.4103.0</t>
    </r>
  </si>
  <si>
    <r>
      <rPr>
        <sz val="10"/>
        <rFont val="Times New Roman"/>
        <family val="1"/>
        <charset val="162"/>
      </rPr>
      <t>230</t>
    </r>
    <r>
      <rPr>
        <sz val="10"/>
        <rFont val="Times New Roman"/>
        <family val="1"/>
        <charset val="162"/>
      </rPr>
      <t>V</t>
    </r>
    <r>
      <rPr>
        <sz val="10"/>
        <rFont val="Times New Roman"/>
        <family val="1"/>
        <charset val="162"/>
      </rPr>
      <t>AC/DC</t>
    </r>
    <r>
      <rPr>
        <sz val="10"/>
        <rFont val="Times New Roman"/>
        <family val="1"/>
        <charset val="162"/>
      </rPr>
      <t>Giriş</t>
    </r>
    <r>
      <rPr>
        <sz val="10"/>
        <rFont val="Times New Roman"/>
        <family val="1"/>
        <charset val="162"/>
      </rPr>
      <t xml:space="preserve"> -</t>
    </r>
    <r>
      <rPr>
        <sz val="10"/>
        <rFont val="Times New Roman"/>
        <family val="1"/>
        <charset val="162"/>
      </rPr>
      <t>48</t>
    </r>
    <r>
      <rPr>
        <sz val="10"/>
        <rFont val="Times New Roman"/>
        <family val="1"/>
        <charset val="162"/>
      </rPr>
      <t>V</t>
    </r>
    <r>
      <rPr>
        <sz val="10"/>
        <rFont val="Times New Roman"/>
        <family val="1"/>
        <charset val="162"/>
      </rPr>
      <t>/</t>
    </r>
    <r>
      <rPr>
        <sz val="10"/>
        <rFont val="Times New Roman"/>
        <family val="1"/>
        <charset val="162"/>
      </rPr>
      <t>0,5</t>
    </r>
    <r>
      <rPr>
        <sz val="10"/>
        <rFont val="Times New Roman"/>
        <family val="1"/>
        <charset val="162"/>
      </rPr>
      <t>A</t>
    </r>
    <r>
      <rPr>
        <sz val="10"/>
        <rFont val="Times New Roman"/>
        <family val="1"/>
        <charset val="162"/>
      </rPr>
      <t>Çıkış</t>
    </r>
  </si>
  <si>
    <r>
      <rPr>
        <sz val="10"/>
        <rFont val="Times New Roman"/>
        <family val="1"/>
        <charset val="162"/>
      </rPr>
      <t>80.020.4101.0</t>
    </r>
  </si>
  <si>
    <r>
      <rPr>
        <sz val="10"/>
        <rFont val="Times New Roman"/>
        <family val="1"/>
        <charset val="162"/>
      </rPr>
      <t>24</t>
    </r>
    <r>
      <rPr>
        <sz val="10"/>
        <rFont val="Times New Roman"/>
        <family val="1"/>
        <charset val="162"/>
      </rPr>
      <t>V</t>
    </r>
    <r>
      <rPr>
        <sz val="10"/>
        <rFont val="Times New Roman"/>
        <family val="1"/>
        <charset val="162"/>
      </rPr>
      <t>Giriş</t>
    </r>
    <r>
      <rPr>
        <sz val="10"/>
        <rFont val="Times New Roman"/>
        <family val="1"/>
        <charset val="162"/>
      </rPr>
      <t xml:space="preserve"> -</t>
    </r>
    <r>
      <rPr>
        <sz val="10"/>
        <rFont val="Times New Roman"/>
        <family val="1"/>
        <charset val="162"/>
      </rPr>
      <t>48</t>
    </r>
    <r>
      <rPr>
        <sz val="10"/>
        <rFont val="Times New Roman"/>
        <family val="1"/>
        <charset val="162"/>
      </rPr>
      <t>V</t>
    </r>
    <r>
      <rPr>
        <sz val="10"/>
        <rFont val="Times New Roman"/>
        <family val="1"/>
        <charset val="162"/>
      </rPr>
      <t>/</t>
    </r>
    <r>
      <rPr>
        <sz val="10"/>
        <rFont val="Times New Roman"/>
        <family val="1"/>
        <charset val="162"/>
      </rPr>
      <t>2</t>
    </r>
    <r>
      <rPr>
        <sz val="10"/>
        <rFont val="Times New Roman"/>
        <family val="1"/>
        <charset val="162"/>
      </rPr>
      <t>A</t>
    </r>
    <r>
      <rPr>
        <sz val="10"/>
        <rFont val="Times New Roman"/>
        <family val="1"/>
        <charset val="162"/>
      </rPr>
      <t>Çıkış</t>
    </r>
  </si>
  <si>
    <r>
      <rPr>
        <sz val="10"/>
        <rFont val="Times New Roman"/>
        <family val="1"/>
        <charset val="162"/>
      </rPr>
      <t>36,00</t>
    </r>
  </si>
  <si>
    <r>
      <rPr>
        <sz val="10"/>
        <rFont val="Times New Roman"/>
        <family val="1"/>
        <charset val="162"/>
      </rPr>
      <t>80.020.4150.0</t>
    </r>
  </si>
  <si>
    <r>
      <rPr>
        <sz val="10"/>
        <rFont val="Times New Roman"/>
        <family val="1"/>
        <charset val="162"/>
      </rPr>
      <t>24</t>
    </r>
    <r>
      <rPr>
        <sz val="10"/>
        <rFont val="Times New Roman"/>
        <family val="1"/>
        <charset val="162"/>
      </rPr>
      <t>V</t>
    </r>
    <r>
      <rPr>
        <sz val="10"/>
        <rFont val="Times New Roman"/>
        <family val="1"/>
        <charset val="162"/>
      </rPr>
      <t>Giriş</t>
    </r>
    <r>
      <rPr>
        <sz val="10"/>
        <rFont val="Times New Roman"/>
        <family val="1"/>
        <charset val="162"/>
      </rPr>
      <t xml:space="preserve"> -</t>
    </r>
    <r>
      <rPr>
        <sz val="10"/>
        <rFont val="Times New Roman"/>
        <family val="1"/>
        <charset val="162"/>
      </rPr>
      <t>230</t>
    </r>
    <r>
      <rPr>
        <sz val="10"/>
        <rFont val="Times New Roman"/>
        <family val="1"/>
        <charset val="162"/>
      </rPr>
      <t>V</t>
    </r>
    <r>
      <rPr>
        <sz val="10"/>
        <rFont val="Times New Roman"/>
        <family val="1"/>
        <charset val="162"/>
      </rPr>
      <t>AC</t>
    </r>
    <r>
      <rPr>
        <sz val="10"/>
        <rFont val="Times New Roman"/>
        <family val="1"/>
        <charset val="162"/>
      </rPr>
      <t>/</t>
    </r>
    <r>
      <rPr>
        <sz val="10"/>
        <rFont val="Times New Roman"/>
        <family val="1"/>
        <charset val="162"/>
      </rPr>
      <t>0,5</t>
    </r>
    <r>
      <rPr>
        <sz val="10"/>
        <rFont val="Times New Roman"/>
        <family val="1"/>
        <charset val="162"/>
      </rPr>
      <t>A</t>
    </r>
    <r>
      <rPr>
        <sz val="10"/>
        <rFont val="Times New Roman"/>
        <family val="1"/>
        <charset val="162"/>
      </rPr>
      <t>Çıkış</t>
    </r>
  </si>
  <si>
    <r>
      <rPr>
        <sz val="10"/>
        <rFont val="Times New Roman"/>
        <family val="1"/>
        <charset val="162"/>
      </rPr>
      <t>80.020.2004.0</t>
    </r>
  </si>
  <si>
    <r>
      <rPr>
        <sz val="10"/>
        <rFont val="Times New Roman"/>
        <family val="1"/>
        <charset val="162"/>
      </rPr>
      <t>24</t>
    </r>
    <r>
      <rPr>
        <sz val="10"/>
        <rFont val="Times New Roman"/>
        <family val="1"/>
        <charset val="162"/>
      </rPr>
      <t>V</t>
    </r>
    <r>
      <rPr>
        <sz val="10"/>
        <rFont val="Times New Roman"/>
        <family val="1"/>
        <charset val="162"/>
      </rPr>
      <t>Giriş</t>
    </r>
    <r>
      <rPr>
        <sz val="10"/>
        <rFont val="Times New Roman"/>
        <family val="1"/>
        <charset val="162"/>
      </rPr>
      <t xml:space="preserve"> -</t>
    </r>
    <r>
      <rPr>
        <sz val="10"/>
        <rFont val="Times New Roman"/>
        <family val="1"/>
        <charset val="162"/>
      </rPr>
      <t>48</t>
    </r>
    <r>
      <rPr>
        <sz val="10"/>
        <rFont val="Times New Roman"/>
        <family val="1"/>
        <charset val="162"/>
      </rPr>
      <t>V</t>
    </r>
    <r>
      <rPr>
        <sz val="10"/>
        <rFont val="Times New Roman"/>
        <family val="1"/>
        <charset val="162"/>
      </rPr>
      <t>/</t>
    </r>
    <r>
      <rPr>
        <sz val="10"/>
        <rFont val="Times New Roman"/>
        <family val="1"/>
        <charset val="162"/>
      </rPr>
      <t>5</t>
    </r>
    <r>
      <rPr>
        <sz val="10"/>
        <rFont val="Times New Roman"/>
        <family val="1"/>
        <charset val="162"/>
      </rPr>
      <t>A</t>
    </r>
    <r>
      <rPr>
        <sz val="10"/>
        <rFont val="Times New Roman"/>
        <family val="1"/>
        <charset val="162"/>
      </rPr>
      <t>Çıkış</t>
    </r>
  </si>
  <si>
    <r>
      <rPr>
        <sz val="10"/>
        <rFont val="Times New Roman"/>
        <family val="1"/>
        <charset val="162"/>
      </rPr>
      <t>83,00</t>
    </r>
  </si>
  <si>
    <r>
      <rPr>
        <sz val="10"/>
        <rFont val="Times New Roman"/>
        <family val="1"/>
        <charset val="162"/>
      </rPr>
      <t>80.020.2001.0</t>
    </r>
  </si>
  <si>
    <r>
      <rPr>
        <sz val="10"/>
        <rFont val="Times New Roman"/>
        <family val="1"/>
        <charset val="162"/>
      </rPr>
      <t>24</t>
    </r>
    <r>
      <rPr>
        <sz val="10"/>
        <rFont val="Times New Roman"/>
        <family val="1"/>
        <charset val="162"/>
      </rPr>
      <t>V</t>
    </r>
    <r>
      <rPr>
        <sz val="10"/>
        <rFont val="Times New Roman"/>
        <family val="1"/>
        <charset val="162"/>
      </rPr>
      <t>Giriş</t>
    </r>
    <r>
      <rPr>
        <sz val="10"/>
        <rFont val="Times New Roman"/>
        <family val="1"/>
        <charset val="162"/>
      </rPr>
      <t xml:space="preserve"> -</t>
    </r>
    <r>
      <rPr>
        <sz val="10"/>
        <rFont val="Times New Roman"/>
        <family val="1"/>
        <charset val="162"/>
      </rPr>
      <t>250</t>
    </r>
    <r>
      <rPr>
        <sz val="10"/>
        <rFont val="Times New Roman"/>
        <family val="1"/>
        <charset val="162"/>
      </rPr>
      <t>V</t>
    </r>
    <r>
      <rPr>
        <sz val="10"/>
        <rFont val="Times New Roman"/>
        <family val="1"/>
        <charset val="162"/>
      </rPr>
      <t>AC</t>
    </r>
    <r>
      <rPr>
        <sz val="10"/>
        <rFont val="Times New Roman"/>
        <family val="1"/>
        <charset val="162"/>
      </rPr>
      <t>/</t>
    </r>
    <r>
      <rPr>
        <sz val="10"/>
        <rFont val="Times New Roman"/>
        <family val="1"/>
        <charset val="162"/>
      </rPr>
      <t>4</t>
    </r>
    <r>
      <rPr>
        <sz val="10"/>
        <rFont val="Times New Roman"/>
        <family val="1"/>
        <charset val="162"/>
      </rPr>
      <t>A</t>
    </r>
    <r>
      <rPr>
        <sz val="10"/>
        <rFont val="Times New Roman"/>
        <family val="1"/>
        <charset val="162"/>
      </rPr>
      <t>Çıkış</t>
    </r>
  </si>
  <si>
    <r>
      <rPr>
        <sz val="10"/>
        <rFont val="Times New Roman"/>
        <family val="1"/>
        <charset val="162"/>
      </rPr>
      <t>80.020.0004.0</t>
    </r>
  </si>
  <si>
    <r>
      <rPr>
        <sz val="10"/>
        <rFont val="Times New Roman"/>
        <family val="1"/>
        <charset val="162"/>
      </rPr>
      <t>24</t>
    </r>
    <r>
      <rPr>
        <sz val="10"/>
        <rFont val="Times New Roman"/>
        <family val="1"/>
        <charset val="162"/>
      </rPr>
      <t>V</t>
    </r>
    <r>
      <rPr>
        <sz val="10"/>
        <rFont val="Times New Roman"/>
        <family val="1"/>
        <charset val="162"/>
      </rPr>
      <t>Giriş</t>
    </r>
    <r>
      <rPr>
        <sz val="10"/>
        <rFont val="Times New Roman"/>
        <family val="1"/>
        <charset val="162"/>
      </rPr>
      <t xml:space="preserve"> -</t>
    </r>
    <r>
      <rPr>
        <sz val="10"/>
        <rFont val="Times New Roman"/>
        <family val="1"/>
        <charset val="162"/>
      </rPr>
      <t>250</t>
    </r>
    <r>
      <rPr>
        <sz val="10"/>
        <rFont val="Times New Roman"/>
        <family val="1"/>
        <charset val="162"/>
      </rPr>
      <t>V</t>
    </r>
    <r>
      <rPr>
        <sz val="10"/>
        <rFont val="Times New Roman"/>
        <family val="1"/>
        <charset val="162"/>
      </rPr>
      <t>AC</t>
    </r>
    <r>
      <rPr>
        <sz val="10"/>
        <rFont val="Times New Roman"/>
        <family val="1"/>
        <charset val="162"/>
      </rPr>
      <t>/</t>
    </r>
    <r>
      <rPr>
        <sz val="10"/>
        <rFont val="Times New Roman"/>
        <family val="1"/>
        <charset val="162"/>
      </rPr>
      <t>6</t>
    </r>
    <r>
      <rPr>
        <sz val="10"/>
        <rFont val="Times New Roman"/>
        <family val="1"/>
        <charset val="162"/>
      </rPr>
      <t>A</t>
    </r>
    <r>
      <rPr>
        <sz val="10"/>
        <rFont val="Times New Roman"/>
        <family val="1"/>
        <charset val="162"/>
      </rPr>
      <t>Çıkış</t>
    </r>
  </si>
  <si>
    <r>
      <rPr>
        <sz val="10"/>
        <rFont val="Times New Roman"/>
        <family val="1"/>
        <charset val="162"/>
      </rPr>
      <t>D-Sub</t>
    </r>
    <r>
      <rPr>
        <sz val="10"/>
        <rFont val="Times New Roman"/>
        <family val="1"/>
        <charset val="162"/>
      </rPr>
      <t xml:space="preserve"> Dişi</t>
    </r>
    <r>
      <rPr>
        <sz val="10"/>
        <rFont val="Times New Roman"/>
        <family val="1"/>
        <charset val="162"/>
      </rPr>
      <t xml:space="preserve"> Konnektörler</t>
    </r>
  </si>
  <si>
    <r>
      <rPr>
        <sz val="10"/>
        <rFont val="Times New Roman"/>
        <family val="1"/>
        <charset val="162"/>
      </rPr>
      <t>87.200.2200.3</t>
    </r>
  </si>
  <si>
    <r>
      <rPr>
        <sz val="10"/>
        <rFont val="Times New Roman"/>
        <family val="1"/>
        <charset val="162"/>
      </rPr>
      <t>D-Sub9</t>
    </r>
  </si>
  <si>
    <r>
      <rPr>
        <sz val="10"/>
        <rFont val="Times New Roman"/>
        <family val="1"/>
        <charset val="162"/>
      </rPr>
      <t>87.200.2201.3</t>
    </r>
  </si>
  <si>
    <r>
      <rPr>
        <sz val="10"/>
        <rFont val="Times New Roman"/>
        <family val="1"/>
        <charset val="162"/>
      </rPr>
      <t>D-Sub15</t>
    </r>
  </si>
  <si>
    <r>
      <rPr>
        <sz val="10"/>
        <rFont val="Times New Roman"/>
        <family val="1"/>
        <charset val="162"/>
      </rPr>
      <t>87.200.2202.3</t>
    </r>
  </si>
  <si>
    <r>
      <rPr>
        <sz val="10"/>
        <rFont val="Times New Roman"/>
        <family val="1"/>
        <charset val="162"/>
      </rPr>
      <t>D-Sub25</t>
    </r>
  </si>
  <si>
    <r>
      <rPr>
        <sz val="10"/>
        <rFont val="Times New Roman"/>
        <family val="1"/>
        <charset val="162"/>
      </rPr>
      <t>87.200.2203.3</t>
    </r>
  </si>
  <si>
    <r>
      <rPr>
        <sz val="10"/>
        <rFont val="Times New Roman"/>
        <family val="1"/>
        <charset val="162"/>
      </rPr>
      <t>D-Sub37</t>
    </r>
  </si>
  <si>
    <r>
      <rPr>
        <sz val="10"/>
        <rFont val="Times New Roman"/>
        <family val="1"/>
        <charset val="162"/>
      </rPr>
      <t>D-Sub</t>
    </r>
    <r>
      <rPr>
        <sz val="10"/>
        <rFont val="Times New Roman"/>
        <family val="1"/>
        <charset val="162"/>
      </rPr>
      <t xml:space="preserve"> Erkek</t>
    </r>
    <r>
      <rPr>
        <sz val="10"/>
        <rFont val="Times New Roman"/>
        <family val="1"/>
        <charset val="162"/>
      </rPr>
      <t xml:space="preserve"> Konnektörler</t>
    </r>
  </si>
  <si>
    <r>
      <rPr>
        <sz val="10"/>
        <rFont val="Times New Roman"/>
        <family val="1"/>
        <charset val="162"/>
      </rPr>
      <t>87.200.2205.3</t>
    </r>
  </si>
  <si>
    <r>
      <rPr>
        <sz val="10"/>
        <rFont val="Times New Roman"/>
        <family val="1"/>
        <charset val="162"/>
      </rPr>
      <t>87.200.2206.3</t>
    </r>
  </si>
  <si>
    <r>
      <rPr>
        <sz val="10"/>
        <rFont val="Times New Roman"/>
        <family val="1"/>
        <charset val="162"/>
      </rPr>
      <t>87.200.2207.3</t>
    </r>
  </si>
  <si>
    <r>
      <rPr>
        <sz val="10"/>
        <rFont val="Times New Roman"/>
        <family val="1"/>
        <charset val="162"/>
      </rPr>
      <t>87.200.2208.3</t>
    </r>
  </si>
  <si>
    <t>82.003.0110.0</t>
  </si>
  <si>
    <r>
      <rPr>
        <sz val="10"/>
        <rFont val="Times New Roman"/>
        <family val="1"/>
        <charset val="162"/>
      </rPr>
      <t>0/1-</t>
    </r>
    <r>
      <rPr>
        <sz val="10"/>
        <rFont val="Times New Roman"/>
        <family val="1"/>
        <charset val="162"/>
      </rPr>
      <t>5</t>
    </r>
    <r>
      <rPr>
        <sz val="10"/>
        <rFont val="Times New Roman"/>
        <family val="1"/>
        <charset val="162"/>
      </rPr>
      <t>V</t>
    </r>
    <r>
      <rPr>
        <sz val="10"/>
        <rFont val="Times New Roman"/>
        <family val="1"/>
        <charset val="162"/>
      </rPr>
      <t>DC,</t>
    </r>
    <r>
      <rPr>
        <sz val="10"/>
        <rFont val="Times New Roman"/>
        <family val="1"/>
        <charset val="162"/>
      </rPr>
      <t xml:space="preserve"> 0/2</t>
    </r>
    <r>
      <rPr>
        <sz val="10"/>
        <rFont val="Times New Roman"/>
        <family val="1"/>
        <charset val="162"/>
      </rPr>
      <t>-</t>
    </r>
    <r>
      <rPr>
        <sz val="10"/>
        <rFont val="Times New Roman"/>
        <family val="1"/>
        <charset val="162"/>
      </rPr>
      <t>10</t>
    </r>
    <r>
      <rPr>
        <sz val="10"/>
        <rFont val="Times New Roman"/>
        <family val="1"/>
        <charset val="162"/>
      </rPr>
      <t>V</t>
    </r>
    <r>
      <rPr>
        <sz val="10"/>
        <rFont val="Times New Roman"/>
        <family val="1"/>
        <charset val="162"/>
      </rPr>
      <t>DC,</t>
    </r>
    <r>
      <rPr>
        <sz val="10"/>
        <rFont val="Times New Roman"/>
        <family val="1"/>
        <charset val="162"/>
      </rPr>
      <t xml:space="preserve"> 0/4</t>
    </r>
    <r>
      <rPr>
        <sz val="10"/>
        <rFont val="Times New Roman"/>
        <family val="1"/>
        <charset val="162"/>
      </rPr>
      <t>-</t>
    </r>
    <r>
      <rPr>
        <sz val="10"/>
        <rFont val="Times New Roman"/>
        <family val="1"/>
        <charset val="162"/>
      </rPr>
      <t>20</t>
    </r>
    <r>
      <rPr>
        <sz val="10"/>
        <rFont val="Times New Roman"/>
        <family val="1"/>
        <charset val="162"/>
      </rPr>
      <t>mA</t>
    </r>
    <r>
      <rPr>
        <sz val="10"/>
        <rFont val="Times New Roman"/>
        <family val="1"/>
        <charset val="162"/>
      </rPr>
      <t>Giriş</t>
    </r>
  </si>
  <si>
    <t>0/1-5VDC,0/2-10VDC,0/4-20mA DCÇıkış</t>
  </si>
  <si>
    <r>
      <rPr>
        <sz val="10"/>
        <rFont val="Times New Roman"/>
        <family val="1"/>
        <charset val="162"/>
      </rPr>
      <t>181,00</t>
    </r>
  </si>
  <si>
    <t>82.003.0120.0</t>
  </si>
  <si>
    <r>
      <rPr>
        <sz val="10"/>
        <rFont val="Times New Roman"/>
        <family val="1"/>
        <charset val="162"/>
      </rPr>
      <t>2-3-4</t>
    </r>
    <r>
      <rPr>
        <sz val="10"/>
        <rFont val="Times New Roman"/>
        <family val="1"/>
        <charset val="162"/>
      </rPr>
      <t>Uçlu</t>
    </r>
    <r>
      <rPr>
        <sz val="10"/>
        <rFont val="Times New Roman"/>
        <family val="1"/>
        <charset val="162"/>
      </rPr>
      <t>PT100</t>
    </r>
    <r>
      <rPr>
        <sz val="10"/>
        <rFont val="Times New Roman"/>
        <family val="1"/>
        <charset val="162"/>
      </rPr>
      <t xml:space="preserve"> Giriş</t>
    </r>
    <r>
      <rPr>
        <sz val="10"/>
        <rFont val="Times New Roman"/>
        <family val="1"/>
        <charset val="162"/>
      </rPr>
      <t>-150</t>
    </r>
    <r>
      <rPr>
        <sz val="10"/>
        <rFont val="Times New Roman"/>
        <family val="1"/>
        <charset val="162"/>
      </rPr>
      <t>…</t>
    </r>
    <r>
      <rPr>
        <sz val="10"/>
        <rFont val="Times New Roman"/>
        <family val="1"/>
        <charset val="162"/>
      </rPr>
      <t>+650</t>
    </r>
    <r>
      <rPr>
        <sz val="10"/>
        <rFont val="Times New Roman"/>
        <family val="1"/>
        <charset val="162"/>
      </rPr>
      <t xml:space="preserve"> °C</t>
    </r>
  </si>
  <si>
    <r>
      <rPr>
        <sz val="10"/>
        <rFont val="Times New Roman"/>
        <family val="1"/>
        <charset val="162"/>
      </rPr>
      <t>0/1-5</t>
    </r>
    <r>
      <rPr>
        <sz val="10"/>
        <rFont val="Times New Roman"/>
        <family val="1"/>
        <charset val="162"/>
      </rPr>
      <t>VDC,</t>
    </r>
    <r>
      <rPr>
        <sz val="10"/>
        <rFont val="Times New Roman"/>
        <family val="1"/>
        <charset val="162"/>
      </rPr>
      <t>0/2-10</t>
    </r>
    <r>
      <rPr>
        <sz val="10"/>
        <rFont val="Times New Roman"/>
        <family val="1"/>
        <charset val="162"/>
      </rPr>
      <t>VDC,0/4-20</t>
    </r>
    <r>
      <rPr>
        <sz val="10"/>
        <rFont val="Times New Roman"/>
        <family val="1"/>
        <charset val="162"/>
      </rPr>
      <t xml:space="preserve"> mA</t>
    </r>
    <r>
      <rPr>
        <sz val="10"/>
        <rFont val="Times New Roman"/>
        <family val="1"/>
        <charset val="162"/>
      </rPr>
      <t>DC</t>
    </r>
    <r>
      <rPr>
        <sz val="10"/>
        <rFont val="Times New Roman"/>
        <family val="1"/>
        <charset val="162"/>
      </rPr>
      <t>Çıkış</t>
    </r>
  </si>
  <si>
    <t>82.003.0130.0</t>
  </si>
  <si>
    <r>
      <rPr>
        <sz val="10"/>
        <rFont val="Times New Roman"/>
        <family val="1"/>
        <charset val="162"/>
      </rPr>
      <t>J,</t>
    </r>
    <r>
      <rPr>
        <sz val="10"/>
        <rFont val="Times New Roman"/>
        <family val="1"/>
        <charset val="162"/>
      </rPr>
      <t>K,</t>
    </r>
    <r>
      <rPr>
        <sz val="10"/>
        <rFont val="Times New Roman"/>
        <family val="1"/>
        <charset val="162"/>
      </rPr>
      <t>E,</t>
    </r>
    <r>
      <rPr>
        <sz val="10"/>
        <rFont val="Times New Roman"/>
        <family val="1"/>
        <charset val="162"/>
      </rPr>
      <t>N,</t>
    </r>
    <r>
      <rPr>
        <sz val="10"/>
        <rFont val="Times New Roman"/>
        <family val="1"/>
        <charset val="162"/>
      </rPr>
      <t>S,</t>
    </r>
    <r>
      <rPr>
        <sz val="10"/>
        <rFont val="Times New Roman"/>
        <family val="1"/>
        <charset val="162"/>
      </rPr>
      <t>R,</t>
    </r>
    <r>
      <rPr>
        <sz val="10"/>
        <rFont val="Times New Roman"/>
        <family val="1"/>
        <charset val="162"/>
      </rPr>
      <t>B,</t>
    </r>
    <r>
      <rPr>
        <sz val="10"/>
        <rFont val="Times New Roman"/>
        <family val="1"/>
        <charset val="162"/>
      </rPr>
      <t>T</t>
    </r>
    <r>
      <rPr>
        <sz val="10"/>
        <rFont val="Times New Roman"/>
        <family val="1"/>
        <charset val="162"/>
      </rPr>
      <t>tip</t>
    </r>
    <r>
      <rPr>
        <sz val="10"/>
        <rFont val="Times New Roman"/>
        <family val="1"/>
        <charset val="162"/>
      </rPr>
      <t>Termocouple</t>
    </r>
  </si>
  <si>
    <t>82.003.0210.0</t>
  </si>
  <si>
    <r>
      <rPr>
        <sz val="10"/>
        <rFont val="Times New Roman"/>
        <family val="1"/>
        <charset val="162"/>
      </rPr>
      <t>3</t>
    </r>
    <r>
      <rPr>
        <sz val="10"/>
        <rFont val="Times New Roman"/>
        <family val="1"/>
        <charset val="162"/>
      </rPr>
      <t>yollu</t>
    </r>
    <r>
      <rPr>
        <sz val="10"/>
        <rFont val="Times New Roman"/>
        <family val="1"/>
        <charset val="162"/>
      </rPr>
      <t>Galvanik</t>
    </r>
    <r>
      <rPr>
        <sz val="10"/>
        <rFont val="Times New Roman"/>
        <family val="1"/>
        <charset val="162"/>
      </rPr>
      <t>İzolasyon</t>
    </r>
    <r>
      <rPr>
        <sz val="10"/>
        <rFont val="Times New Roman"/>
        <family val="1"/>
        <charset val="162"/>
      </rPr>
      <t>/</t>
    </r>
    <r>
      <rPr>
        <sz val="10"/>
        <rFont val="Times New Roman"/>
        <family val="1"/>
        <charset val="162"/>
      </rPr>
      <t>Aktif-Pasif</t>
    </r>
  </si>
  <si>
    <r>
      <rPr>
        <sz val="10"/>
        <rFont val="Times New Roman"/>
        <family val="1"/>
        <charset val="162"/>
      </rPr>
      <t>0</t>
    </r>
    <r>
      <rPr>
        <sz val="10"/>
        <rFont val="Times New Roman"/>
        <family val="1"/>
        <charset val="162"/>
      </rPr>
      <t>...</t>
    </r>
    <r>
      <rPr>
        <sz val="10"/>
        <rFont val="Times New Roman"/>
        <family val="1"/>
        <charset val="162"/>
      </rPr>
      <t>20</t>
    </r>
    <r>
      <rPr>
        <sz val="10"/>
        <rFont val="Times New Roman"/>
        <family val="1"/>
        <charset val="162"/>
      </rPr>
      <t>mA</t>
    </r>
    <r>
      <rPr>
        <sz val="10"/>
        <rFont val="Times New Roman"/>
        <family val="1"/>
        <charset val="162"/>
      </rPr>
      <t>DC</t>
    </r>
    <r>
      <rPr>
        <sz val="10"/>
        <rFont val="Times New Roman"/>
        <family val="1"/>
        <charset val="162"/>
      </rPr>
      <t>Giriş</t>
    </r>
    <r>
      <rPr>
        <sz val="10"/>
        <rFont val="Times New Roman"/>
        <family val="1"/>
        <charset val="162"/>
      </rPr>
      <t>-</t>
    </r>
    <r>
      <rPr>
        <sz val="10"/>
        <rFont val="Times New Roman"/>
        <family val="1"/>
        <charset val="162"/>
      </rPr>
      <t>0</t>
    </r>
    <r>
      <rPr>
        <sz val="10"/>
        <rFont val="Times New Roman"/>
        <family val="1"/>
        <charset val="162"/>
      </rPr>
      <t>...</t>
    </r>
    <r>
      <rPr>
        <sz val="10"/>
        <rFont val="Times New Roman"/>
        <family val="1"/>
        <charset val="162"/>
      </rPr>
      <t>20</t>
    </r>
    <r>
      <rPr>
        <sz val="10"/>
        <rFont val="Times New Roman"/>
        <family val="1"/>
        <charset val="162"/>
      </rPr>
      <t>mA</t>
    </r>
    <r>
      <rPr>
        <sz val="10"/>
        <rFont val="Times New Roman"/>
        <family val="1"/>
        <charset val="162"/>
      </rPr>
      <t>Çıkış</t>
    </r>
  </si>
  <si>
    <r>
      <rPr>
        <sz val="10"/>
        <rFont val="Times New Roman"/>
        <family val="1"/>
        <charset val="162"/>
      </rPr>
      <t>155,00</t>
    </r>
  </si>
  <si>
    <t>82.003.0200.0</t>
  </si>
  <si>
    <t>75mV-20V,0-20mA(bipolar) J,K,R,S,T,B,E,NTC; Pt100,Pt500,Pt1000</t>
  </si>
  <si>
    <t>0-4-20mA,0-5V,0-10V,1-5V,2-10 Vçıkış</t>
  </si>
  <si>
    <r>
      <rPr>
        <sz val="10"/>
        <rFont val="Times New Roman"/>
        <family val="1"/>
        <charset val="162"/>
      </rPr>
      <t>278,00</t>
    </r>
  </si>
  <si>
    <t>82.003.0201.0</t>
  </si>
  <si>
    <t>75mV-20V,0-20mA(bipolar) J,K,R,S,T,B,E,N TC;Pt100,Pt500,Pt1000</t>
  </si>
  <si>
    <t>(-20/+20mA)ve(-10/+10V)3 YolluGalvanik İzl.</t>
  </si>
  <si>
    <t>82.003.0250.0</t>
  </si>
  <si>
    <t>0...+10V;0...20mA activeorpassive;J,K,R,S,T,B,E,NTC; wire;1-100kOhmPotentiometer;</t>
  </si>
  <si>
    <t>0...20mAor4...20mAAktif-Pasifİzolasyon 0…+10 V  -4</t>
  </si>
  <si>
    <t>Pt100,Pt500,Pt1000,Ni100.2,3,4</t>
  </si>
  <si>
    <r>
      <rPr>
        <sz val="10"/>
        <rFont val="Times New Roman"/>
        <family val="1"/>
        <charset val="162"/>
      </rPr>
      <t>Yollu</t>
    </r>
    <r>
      <rPr>
        <sz val="10"/>
        <rFont val="Times New Roman"/>
        <family val="1"/>
        <charset val="162"/>
      </rPr>
      <t>Galvanik</t>
    </r>
    <r>
      <rPr>
        <sz val="10"/>
        <rFont val="Times New Roman"/>
        <family val="1"/>
        <charset val="162"/>
      </rPr>
      <t xml:space="preserve">  İzolasyon</t>
    </r>
  </si>
  <si>
    <r>
      <rPr>
        <sz val="10"/>
        <rFont val="Times New Roman"/>
        <family val="1"/>
        <charset val="162"/>
      </rPr>
      <t>83.036.1000.0</t>
    </r>
  </si>
  <si>
    <r>
      <rPr>
        <sz val="10"/>
        <rFont val="Times New Roman"/>
        <family val="1"/>
        <charset val="162"/>
      </rPr>
      <t>Bus</t>
    </r>
    <r>
      <rPr>
        <sz val="10"/>
        <rFont val="Times New Roman"/>
        <family val="1"/>
        <charset val="162"/>
      </rPr>
      <t xml:space="preserve"> coupler</t>
    </r>
    <r>
      <rPr>
        <sz val="10"/>
        <rFont val="Times New Roman"/>
        <family val="1"/>
        <charset val="162"/>
      </rPr>
      <t xml:space="preserve"> Profibus</t>
    </r>
    <r>
      <rPr>
        <sz val="10"/>
        <rFont val="Times New Roman"/>
        <family val="1"/>
        <charset val="162"/>
      </rPr>
      <t xml:space="preserve"> DP-V1</t>
    </r>
    <r>
      <rPr>
        <sz val="10"/>
        <rFont val="Times New Roman"/>
        <family val="1"/>
        <charset val="162"/>
      </rPr>
      <t xml:space="preserve"> Slave,</t>
    </r>
    <r>
      <rPr>
        <sz val="10"/>
        <rFont val="Times New Roman"/>
        <family val="1"/>
        <charset val="162"/>
      </rPr>
      <t xml:space="preserve"> 9-pole</t>
    </r>
    <r>
      <rPr>
        <sz val="10"/>
        <rFont val="Times New Roman"/>
        <family val="1"/>
        <charset val="162"/>
      </rPr>
      <t xml:space="preserve"> sub-D</t>
    </r>
    <r>
      <rPr>
        <sz val="10"/>
        <rFont val="Times New Roman"/>
        <family val="1"/>
        <charset val="162"/>
      </rPr>
      <t xml:space="preserve"> socket</t>
    </r>
  </si>
  <si>
    <r>
      <rPr>
        <sz val="10"/>
        <rFont val="Times New Roman"/>
        <family val="1"/>
        <charset val="162"/>
      </rPr>
      <t>Profibus</t>
    </r>
    <r>
      <rPr>
        <sz val="10"/>
        <rFont val="Times New Roman"/>
        <family val="1"/>
        <charset val="162"/>
      </rPr>
      <t xml:space="preserve"> DP</t>
    </r>
    <r>
      <rPr>
        <sz val="10"/>
        <rFont val="Times New Roman"/>
        <family val="1"/>
        <charset val="162"/>
      </rPr>
      <t xml:space="preserve"> to</t>
    </r>
    <r>
      <rPr>
        <sz val="10"/>
        <rFont val="Times New Roman"/>
        <family val="1"/>
        <charset val="162"/>
      </rPr>
      <t xml:space="preserve"> EN50170</t>
    </r>
  </si>
  <si>
    <r>
      <rPr>
        <sz val="10"/>
        <rFont val="Times New Roman"/>
        <family val="1"/>
        <charset val="162"/>
      </rPr>
      <t>83.036.1020.0</t>
    </r>
  </si>
  <si>
    <r>
      <rPr>
        <sz val="10"/>
        <rFont val="Times New Roman"/>
        <family val="1"/>
        <charset val="162"/>
      </rPr>
      <t>ricosflex</t>
    </r>
    <r>
      <rPr>
        <sz val="10"/>
        <rFont val="Times New Roman"/>
        <family val="1"/>
        <charset val="162"/>
      </rPr>
      <t xml:space="preserve"> BC</t>
    </r>
    <r>
      <rPr>
        <sz val="10"/>
        <rFont val="Times New Roman"/>
        <family val="1"/>
        <charset val="162"/>
      </rPr>
      <t xml:space="preserve"> CANopen,</t>
    </r>
    <r>
      <rPr>
        <sz val="10"/>
        <rFont val="Times New Roman"/>
        <family val="1"/>
        <charset val="162"/>
      </rPr>
      <t xml:space="preserve"> 9-pole</t>
    </r>
    <r>
      <rPr>
        <sz val="10"/>
        <rFont val="Times New Roman"/>
        <family val="1"/>
        <charset val="162"/>
      </rPr>
      <t xml:space="preserve"> sub-D</t>
    </r>
    <r>
      <rPr>
        <sz val="10"/>
        <rFont val="Times New Roman"/>
        <family val="1"/>
        <charset val="162"/>
      </rPr>
      <t xml:space="preserve"> plug</t>
    </r>
  </si>
  <si>
    <r>
      <rPr>
        <sz val="10"/>
        <rFont val="Times New Roman"/>
        <family val="1"/>
        <charset val="162"/>
      </rPr>
      <t>CANopen</t>
    </r>
  </si>
  <si>
    <r>
      <rPr>
        <sz val="10"/>
        <rFont val="Times New Roman"/>
        <family val="1"/>
        <charset val="162"/>
      </rPr>
      <t>83.036.1040.0</t>
    </r>
  </si>
  <si>
    <r>
      <rPr>
        <sz val="10"/>
        <rFont val="Times New Roman"/>
        <family val="1"/>
        <charset val="162"/>
      </rPr>
      <t>ricosflex</t>
    </r>
    <r>
      <rPr>
        <sz val="10"/>
        <rFont val="Times New Roman"/>
        <family val="1"/>
        <charset val="162"/>
      </rPr>
      <t xml:space="preserve"> BC</t>
    </r>
    <r>
      <rPr>
        <sz val="10"/>
        <rFont val="Times New Roman"/>
        <family val="1"/>
        <charset val="162"/>
      </rPr>
      <t xml:space="preserve"> MODBUS,</t>
    </r>
    <r>
      <rPr>
        <sz val="10"/>
        <rFont val="Times New Roman"/>
        <family val="1"/>
        <charset val="162"/>
      </rPr>
      <t xml:space="preserve"> RJ45</t>
    </r>
    <r>
      <rPr>
        <sz val="10"/>
        <rFont val="Times New Roman"/>
        <family val="1"/>
        <charset val="162"/>
      </rPr>
      <t xml:space="preserve">  /</t>
    </r>
    <r>
      <rPr>
        <sz val="10"/>
        <rFont val="Times New Roman"/>
        <family val="1"/>
        <charset val="162"/>
      </rPr>
      <t xml:space="preserve"> Ethernet</t>
    </r>
    <r>
      <rPr>
        <sz val="10"/>
        <rFont val="Times New Roman"/>
        <family val="1"/>
        <charset val="162"/>
      </rPr>
      <t xml:space="preserve"> 10/100</t>
    </r>
    <r>
      <rPr>
        <sz val="10"/>
        <rFont val="Times New Roman"/>
        <family val="1"/>
        <charset val="162"/>
      </rPr>
      <t xml:space="preserve"> Mbit</t>
    </r>
  </si>
  <si>
    <r>
      <rPr>
        <sz val="10"/>
        <rFont val="Times New Roman"/>
        <family val="1"/>
        <charset val="162"/>
      </rPr>
      <t>MODBUS-TCP</t>
    </r>
  </si>
  <si>
    <r>
      <rPr>
        <sz val="10"/>
        <rFont val="Times New Roman"/>
        <family val="1"/>
        <charset val="162"/>
      </rPr>
      <t>83.036.1010.0</t>
    </r>
  </si>
  <si>
    <r>
      <rPr>
        <sz val="10"/>
        <rFont val="Times New Roman"/>
        <family val="1"/>
        <charset val="162"/>
      </rPr>
      <t>ricosflex</t>
    </r>
    <r>
      <rPr>
        <sz val="10"/>
        <rFont val="Times New Roman"/>
        <family val="1"/>
        <charset val="162"/>
      </rPr>
      <t xml:space="preserve">  BC</t>
    </r>
    <r>
      <rPr>
        <sz val="10"/>
        <rFont val="Times New Roman"/>
        <family val="1"/>
        <charset val="162"/>
      </rPr>
      <t xml:space="preserve"> PROFINET,</t>
    </r>
    <r>
      <rPr>
        <sz val="10"/>
        <rFont val="Times New Roman"/>
        <family val="1"/>
        <charset val="162"/>
      </rPr>
      <t xml:space="preserve"> 2</t>
    </r>
    <r>
      <rPr>
        <sz val="10"/>
        <rFont val="Times New Roman"/>
        <family val="1"/>
        <charset val="162"/>
      </rPr>
      <t xml:space="preserve"> x</t>
    </r>
    <r>
      <rPr>
        <sz val="10"/>
        <rFont val="Times New Roman"/>
        <family val="1"/>
        <charset val="162"/>
      </rPr>
      <t xml:space="preserve"> RJ45</t>
    </r>
    <r>
      <rPr>
        <sz val="10"/>
        <rFont val="Times New Roman"/>
        <family val="1"/>
        <charset val="162"/>
      </rPr>
      <t xml:space="preserve">  /</t>
    </r>
    <r>
      <rPr>
        <sz val="10"/>
        <rFont val="Times New Roman"/>
        <family val="1"/>
        <charset val="162"/>
      </rPr>
      <t xml:space="preserve"> Ethernet</t>
    </r>
    <r>
      <rPr>
        <sz val="10"/>
        <rFont val="Times New Roman"/>
        <family val="1"/>
        <charset val="162"/>
      </rPr>
      <t xml:space="preserve"> 100</t>
    </r>
  </si>
  <si>
    <r>
      <rPr>
        <sz val="10"/>
        <rFont val="Times New Roman"/>
        <family val="1"/>
        <charset val="162"/>
      </rPr>
      <t>PROFINET-IO</t>
    </r>
  </si>
  <si>
    <r>
      <rPr>
        <sz val="10"/>
        <rFont val="Times New Roman"/>
        <family val="1"/>
        <charset val="162"/>
      </rPr>
      <t>83.036.1050.0</t>
    </r>
  </si>
  <si>
    <r>
      <rPr>
        <sz val="10"/>
        <rFont val="Times New Roman"/>
        <family val="1"/>
        <charset val="162"/>
      </rPr>
      <t>Mbit</t>
    </r>
    <r>
      <rPr>
        <sz val="10"/>
        <rFont val="Times New Roman"/>
        <family val="1"/>
        <charset val="162"/>
      </rPr>
      <t xml:space="preserve"> ricosflex</t>
    </r>
    <r>
      <rPr>
        <sz val="10"/>
        <rFont val="Times New Roman"/>
        <family val="1"/>
        <charset val="162"/>
      </rPr>
      <t xml:space="preserve"> BC</t>
    </r>
    <r>
      <rPr>
        <sz val="10"/>
        <rFont val="Times New Roman"/>
        <family val="1"/>
        <charset val="162"/>
      </rPr>
      <t xml:space="preserve"> EtherNet</t>
    </r>
    <r>
      <rPr>
        <sz val="10"/>
        <rFont val="Times New Roman"/>
        <family val="1"/>
        <charset val="162"/>
      </rPr>
      <t xml:space="preserve">  /</t>
    </r>
    <r>
      <rPr>
        <sz val="10"/>
        <rFont val="Times New Roman"/>
        <family val="1"/>
        <charset val="162"/>
      </rPr>
      <t xml:space="preserve"> IP,</t>
    </r>
    <r>
      <rPr>
        <sz val="10"/>
        <rFont val="Times New Roman"/>
        <family val="1"/>
        <charset val="162"/>
      </rPr>
      <t xml:space="preserve"> RJ45</t>
    </r>
  </si>
  <si>
    <r>
      <rPr>
        <sz val="10"/>
        <rFont val="Times New Roman"/>
        <family val="1"/>
        <charset val="162"/>
      </rPr>
      <t>EtherNet/IP</t>
    </r>
  </si>
  <si>
    <r>
      <rPr>
        <sz val="10"/>
        <rFont val="Times New Roman"/>
        <family val="1"/>
        <charset val="162"/>
      </rPr>
      <t>83.036.1060.0</t>
    </r>
  </si>
  <si>
    <r>
      <rPr>
        <sz val="10"/>
        <rFont val="Times New Roman"/>
        <family val="1"/>
        <charset val="162"/>
      </rPr>
      <t>ricosflex</t>
    </r>
    <r>
      <rPr>
        <sz val="10"/>
        <rFont val="Times New Roman"/>
        <family val="1"/>
        <charset val="162"/>
      </rPr>
      <t xml:space="preserve">  BC</t>
    </r>
    <r>
      <rPr>
        <sz val="10"/>
        <rFont val="Times New Roman"/>
        <family val="1"/>
        <charset val="162"/>
      </rPr>
      <t xml:space="preserve"> EtherCAT,</t>
    </r>
    <r>
      <rPr>
        <sz val="10"/>
        <rFont val="Times New Roman"/>
        <family val="1"/>
        <charset val="162"/>
      </rPr>
      <t xml:space="preserve"> 2x</t>
    </r>
    <r>
      <rPr>
        <sz val="10"/>
        <rFont val="Times New Roman"/>
        <family val="1"/>
        <charset val="162"/>
      </rPr>
      <t xml:space="preserve"> RJ45</t>
    </r>
  </si>
  <si>
    <r>
      <rPr>
        <sz val="10"/>
        <rFont val="Times New Roman"/>
        <family val="1"/>
        <charset val="162"/>
      </rPr>
      <t>EtherCAT</t>
    </r>
  </si>
  <si>
    <r>
      <rPr>
        <sz val="10"/>
        <rFont val="Times New Roman"/>
        <family val="1"/>
        <charset val="162"/>
      </rPr>
      <t>83.036.0000.0</t>
    </r>
  </si>
  <si>
    <r>
      <rPr>
        <sz val="10"/>
        <rFont val="Times New Roman"/>
        <family val="1"/>
        <charset val="162"/>
      </rPr>
      <t>Potansiyel</t>
    </r>
    <r>
      <rPr>
        <sz val="10"/>
        <rFont val="Times New Roman"/>
        <family val="1"/>
        <charset val="162"/>
      </rPr>
      <t xml:space="preserve"> Dağıtıcı,</t>
    </r>
    <r>
      <rPr>
        <sz val="10"/>
        <rFont val="Times New Roman"/>
        <family val="1"/>
        <charset val="162"/>
      </rPr>
      <t>ricosflex</t>
    </r>
    <r>
      <rPr>
        <sz val="10"/>
        <rFont val="Times New Roman"/>
        <family val="1"/>
        <charset val="162"/>
      </rPr>
      <t>PV</t>
    </r>
    <r>
      <rPr>
        <sz val="10"/>
        <rFont val="Times New Roman"/>
        <family val="1"/>
        <charset val="162"/>
      </rPr>
      <t>8xDC24V</t>
    </r>
  </si>
  <si>
    <r>
      <rPr>
        <sz val="10"/>
        <rFont val="Times New Roman"/>
        <family val="1"/>
        <charset val="162"/>
      </rPr>
      <t>83.036.0010.0</t>
    </r>
  </si>
  <si>
    <r>
      <rPr>
        <sz val="10"/>
        <rFont val="Times New Roman"/>
        <family val="1"/>
        <charset val="162"/>
      </rPr>
      <t>Potansiyel</t>
    </r>
    <r>
      <rPr>
        <sz val="10"/>
        <rFont val="Times New Roman"/>
        <family val="1"/>
        <charset val="162"/>
      </rPr>
      <t xml:space="preserve"> Dağıtıcı,</t>
    </r>
    <r>
      <rPr>
        <sz val="10"/>
        <rFont val="Times New Roman"/>
        <family val="1"/>
        <charset val="162"/>
      </rPr>
      <t>ricosflex</t>
    </r>
    <r>
      <rPr>
        <sz val="10"/>
        <rFont val="Times New Roman"/>
        <family val="1"/>
        <charset val="162"/>
      </rPr>
      <t>PV</t>
    </r>
    <r>
      <rPr>
        <sz val="10"/>
        <rFont val="Times New Roman"/>
        <family val="1"/>
        <charset val="162"/>
      </rPr>
      <t>8xDC0V</t>
    </r>
  </si>
  <si>
    <r>
      <rPr>
        <sz val="10"/>
        <rFont val="Times New Roman"/>
        <family val="1"/>
        <charset val="162"/>
      </rPr>
      <t>83.036.0020.0</t>
    </r>
  </si>
  <si>
    <r>
      <rPr>
        <sz val="10"/>
        <rFont val="Times New Roman"/>
        <family val="1"/>
        <charset val="162"/>
      </rPr>
      <t>Potansiyel</t>
    </r>
    <r>
      <rPr>
        <sz val="10"/>
        <rFont val="Times New Roman"/>
        <family val="1"/>
        <charset val="162"/>
      </rPr>
      <t xml:space="preserve"> Dağıtıcı,</t>
    </r>
    <r>
      <rPr>
        <sz val="10"/>
        <rFont val="Times New Roman"/>
        <family val="1"/>
        <charset val="162"/>
      </rPr>
      <t>ricosflex</t>
    </r>
    <r>
      <rPr>
        <sz val="10"/>
        <rFont val="Times New Roman"/>
        <family val="1"/>
        <charset val="162"/>
      </rPr>
      <t>PV</t>
    </r>
    <r>
      <rPr>
        <sz val="10"/>
        <rFont val="Times New Roman"/>
        <family val="1"/>
        <charset val="162"/>
      </rPr>
      <t>4xDC24V</t>
    </r>
    <r>
      <rPr>
        <sz val="10"/>
        <rFont val="Times New Roman"/>
        <family val="1"/>
        <charset val="162"/>
      </rPr>
      <t>4xDC0V</t>
    </r>
  </si>
  <si>
    <r>
      <rPr>
        <sz val="10"/>
        <rFont val="Times New Roman"/>
        <family val="1"/>
        <charset val="162"/>
      </rPr>
      <t>83.036.0030.0</t>
    </r>
  </si>
  <si>
    <r>
      <rPr>
        <sz val="10"/>
        <rFont val="Times New Roman"/>
        <family val="1"/>
        <charset val="162"/>
      </rPr>
      <t>Güç-Enerji</t>
    </r>
    <r>
      <rPr>
        <sz val="10"/>
        <rFont val="Times New Roman"/>
        <family val="1"/>
        <charset val="162"/>
      </rPr>
      <t>Modülü,</t>
    </r>
    <r>
      <rPr>
        <sz val="10"/>
        <rFont val="Times New Roman"/>
        <family val="1"/>
        <charset val="162"/>
      </rPr>
      <t xml:space="preserve">  ricosflex</t>
    </r>
    <r>
      <rPr>
        <sz val="10"/>
        <rFont val="Times New Roman"/>
        <family val="1"/>
        <charset val="162"/>
      </rPr>
      <t>PW</t>
    </r>
    <r>
      <rPr>
        <sz val="10"/>
        <rFont val="Times New Roman"/>
        <family val="1"/>
        <charset val="162"/>
      </rPr>
      <t>DC</t>
    </r>
    <r>
      <rPr>
        <sz val="10"/>
        <rFont val="Times New Roman"/>
        <family val="1"/>
        <charset val="162"/>
      </rPr>
      <t>24V</t>
    </r>
    <r>
      <rPr>
        <sz val="10"/>
        <rFont val="Times New Roman"/>
        <family val="1"/>
        <charset val="162"/>
      </rPr>
      <t>-</t>
    </r>
    <r>
      <rPr>
        <sz val="10"/>
        <rFont val="Times New Roman"/>
        <family val="1"/>
        <charset val="162"/>
      </rPr>
      <t>Aşırı</t>
    </r>
    <r>
      <rPr>
        <sz val="10"/>
        <rFont val="Times New Roman"/>
        <family val="1"/>
        <charset val="162"/>
      </rPr>
      <t>Gerilim</t>
    </r>
    <r>
      <rPr>
        <sz val="10"/>
        <rFont val="Times New Roman"/>
        <family val="1"/>
        <charset val="162"/>
      </rPr>
      <t>Korumalı</t>
    </r>
    <r>
      <rPr>
        <sz val="10"/>
        <rFont val="Times New Roman"/>
        <family val="1"/>
        <charset val="162"/>
      </rPr>
      <t>Güç-Enerji</t>
    </r>
    <r>
      <rPr>
        <sz val="10"/>
        <rFont val="Times New Roman"/>
        <family val="1"/>
        <charset val="162"/>
      </rPr>
      <t>Modülü,</t>
    </r>
    <r>
      <rPr>
        <sz val="10"/>
        <rFont val="Times New Roman"/>
        <family val="1"/>
        <charset val="162"/>
      </rPr>
      <t>ricosflex</t>
    </r>
    <r>
      <rPr>
        <sz val="10"/>
        <rFont val="Times New Roman"/>
        <family val="1"/>
        <charset val="162"/>
      </rPr>
      <t>PW</t>
    </r>
  </si>
  <si>
    <r>
      <rPr>
        <sz val="10"/>
        <rFont val="Times New Roman"/>
        <family val="1"/>
        <charset val="162"/>
      </rPr>
      <t>83.036.0040.0</t>
    </r>
  </si>
  <si>
    <r>
      <rPr>
        <sz val="10"/>
        <rFont val="Times New Roman"/>
        <family val="1"/>
        <charset val="162"/>
      </rPr>
      <t>24V/5V</t>
    </r>
    <r>
      <rPr>
        <sz val="10"/>
        <rFont val="Times New Roman"/>
        <family val="1"/>
        <charset val="162"/>
      </rPr>
      <t>-</t>
    </r>
    <r>
      <rPr>
        <sz val="10"/>
        <rFont val="Times New Roman"/>
        <family val="1"/>
        <charset val="162"/>
      </rPr>
      <t>Aşırı</t>
    </r>
    <r>
      <rPr>
        <sz val="10"/>
        <rFont val="Times New Roman"/>
        <family val="1"/>
        <charset val="162"/>
      </rPr>
      <t>Gerilim</t>
    </r>
    <r>
      <rPr>
        <sz val="10"/>
        <rFont val="Times New Roman"/>
        <family val="1"/>
        <charset val="162"/>
      </rPr>
      <t>Korumalı</t>
    </r>
  </si>
  <si>
    <r>
      <rPr>
        <sz val="10"/>
        <rFont val="Times New Roman"/>
        <family val="1"/>
        <charset val="162"/>
      </rPr>
      <t>222,00</t>
    </r>
  </si>
  <si>
    <r>
      <rPr>
        <sz val="10"/>
        <rFont val="Times New Roman"/>
        <family val="1"/>
        <charset val="162"/>
      </rPr>
      <t>83.036.2100.0</t>
    </r>
  </si>
  <si>
    <r>
      <rPr>
        <sz val="10"/>
        <rFont val="Times New Roman"/>
        <family val="1"/>
        <charset val="162"/>
      </rPr>
      <t>Dijital</t>
    </r>
    <r>
      <rPr>
        <sz val="10"/>
        <rFont val="Times New Roman"/>
        <family val="1"/>
        <charset val="162"/>
      </rPr>
      <t>Giriş</t>
    </r>
    <r>
      <rPr>
        <sz val="10"/>
        <rFont val="Times New Roman"/>
        <family val="1"/>
        <charset val="162"/>
      </rPr>
      <t>Modülü,</t>
    </r>
    <r>
      <rPr>
        <sz val="10"/>
        <rFont val="Times New Roman"/>
        <family val="1"/>
        <charset val="162"/>
      </rPr>
      <t xml:space="preserve"> ricosflex</t>
    </r>
    <r>
      <rPr>
        <sz val="10"/>
        <rFont val="Times New Roman"/>
        <family val="1"/>
        <charset val="162"/>
      </rPr>
      <t>2</t>
    </r>
    <r>
      <rPr>
        <sz val="10"/>
        <rFont val="Times New Roman"/>
        <family val="1"/>
        <charset val="162"/>
      </rPr>
      <t>x</t>
    </r>
    <r>
      <rPr>
        <sz val="10"/>
        <rFont val="Times New Roman"/>
        <family val="1"/>
        <charset val="162"/>
      </rPr>
      <t>DI</t>
    </r>
    <r>
      <rPr>
        <sz val="10"/>
        <rFont val="Times New Roman"/>
        <family val="1"/>
        <charset val="162"/>
      </rPr>
      <t>DC24V</t>
    </r>
  </si>
  <si>
    <r>
      <rPr>
        <sz val="10"/>
        <rFont val="Times New Roman"/>
        <family val="1"/>
        <charset val="162"/>
      </rPr>
      <t>42,00</t>
    </r>
  </si>
  <si>
    <r>
      <rPr>
        <sz val="10"/>
        <rFont val="Times New Roman"/>
        <family val="1"/>
        <charset val="162"/>
      </rPr>
      <t>83.036.2200.0</t>
    </r>
  </si>
  <si>
    <r>
      <rPr>
        <sz val="10"/>
        <rFont val="Times New Roman"/>
        <family val="1"/>
        <charset val="162"/>
      </rPr>
      <t>Dijital</t>
    </r>
    <r>
      <rPr>
        <sz val="10"/>
        <rFont val="Times New Roman"/>
        <family val="1"/>
        <charset val="162"/>
      </rPr>
      <t>Giriş</t>
    </r>
    <r>
      <rPr>
        <sz val="10"/>
        <rFont val="Times New Roman"/>
        <family val="1"/>
        <charset val="162"/>
      </rPr>
      <t>Modülü,</t>
    </r>
    <r>
      <rPr>
        <sz val="10"/>
        <rFont val="Times New Roman"/>
        <family val="1"/>
        <charset val="162"/>
      </rPr>
      <t xml:space="preserve"> ricosflex</t>
    </r>
    <r>
      <rPr>
        <sz val="10"/>
        <rFont val="Times New Roman"/>
        <family val="1"/>
        <charset val="162"/>
      </rPr>
      <t>4</t>
    </r>
    <r>
      <rPr>
        <sz val="10"/>
        <rFont val="Times New Roman"/>
        <family val="1"/>
        <charset val="162"/>
      </rPr>
      <t>x</t>
    </r>
    <r>
      <rPr>
        <sz val="10"/>
        <rFont val="Times New Roman"/>
        <family val="1"/>
        <charset val="162"/>
      </rPr>
      <t>DI</t>
    </r>
    <r>
      <rPr>
        <sz val="10"/>
        <rFont val="Times New Roman"/>
        <family val="1"/>
        <charset val="162"/>
      </rPr>
      <t>DC24V</t>
    </r>
  </si>
  <si>
    <r>
      <rPr>
        <sz val="10"/>
        <rFont val="Times New Roman"/>
        <family val="1"/>
        <charset val="162"/>
      </rPr>
      <t>55,00</t>
    </r>
  </si>
  <si>
    <r>
      <rPr>
        <sz val="10"/>
        <rFont val="Times New Roman"/>
        <family val="1"/>
        <charset val="162"/>
      </rPr>
      <t>83.036.2300.0</t>
    </r>
  </si>
  <si>
    <r>
      <rPr>
        <sz val="10"/>
        <rFont val="Times New Roman"/>
        <family val="1"/>
        <charset val="162"/>
      </rPr>
      <t>Dijital</t>
    </r>
    <r>
      <rPr>
        <sz val="10"/>
        <rFont val="Times New Roman"/>
        <family val="1"/>
        <charset val="162"/>
      </rPr>
      <t>Giriş</t>
    </r>
    <r>
      <rPr>
        <sz val="10"/>
        <rFont val="Times New Roman"/>
        <family val="1"/>
        <charset val="162"/>
      </rPr>
      <t>Modülü,</t>
    </r>
    <r>
      <rPr>
        <sz val="10"/>
        <rFont val="Times New Roman"/>
        <family val="1"/>
        <charset val="162"/>
      </rPr>
      <t xml:space="preserve"> ricosflex</t>
    </r>
    <r>
      <rPr>
        <sz val="10"/>
        <rFont val="Times New Roman"/>
        <family val="1"/>
        <charset val="162"/>
      </rPr>
      <t>8</t>
    </r>
    <r>
      <rPr>
        <sz val="10"/>
        <rFont val="Times New Roman"/>
        <family val="1"/>
        <charset val="162"/>
      </rPr>
      <t>x</t>
    </r>
    <r>
      <rPr>
        <sz val="10"/>
        <rFont val="Times New Roman"/>
        <family val="1"/>
        <charset val="162"/>
      </rPr>
      <t>DI</t>
    </r>
    <r>
      <rPr>
        <sz val="10"/>
        <rFont val="Times New Roman"/>
        <family val="1"/>
        <charset val="162"/>
      </rPr>
      <t>DC24V</t>
    </r>
  </si>
  <si>
    <r>
      <rPr>
        <sz val="10"/>
        <rFont val="Times New Roman"/>
        <family val="1"/>
        <charset val="162"/>
      </rPr>
      <t>86,00</t>
    </r>
  </si>
  <si>
    <r>
      <rPr>
        <sz val="10"/>
        <rFont val="Times New Roman"/>
        <family val="1"/>
        <charset val="162"/>
      </rPr>
      <t>83.036.3100.0</t>
    </r>
  </si>
  <si>
    <r>
      <rPr>
        <sz val="10"/>
        <rFont val="Times New Roman"/>
        <family val="1"/>
        <charset val="162"/>
      </rPr>
      <t>Dijital</t>
    </r>
    <r>
      <rPr>
        <sz val="10"/>
        <rFont val="Times New Roman"/>
        <family val="1"/>
        <charset val="162"/>
      </rPr>
      <t>Çıkış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2xDO</t>
    </r>
    <r>
      <rPr>
        <sz val="10"/>
        <rFont val="Times New Roman"/>
        <family val="1"/>
        <charset val="162"/>
      </rPr>
      <t>DC24V</t>
    </r>
    <r>
      <rPr>
        <sz val="10"/>
        <rFont val="Times New Roman"/>
        <family val="1"/>
        <charset val="162"/>
      </rPr>
      <t>0,5A</t>
    </r>
  </si>
  <si>
    <r>
      <rPr>
        <sz val="10"/>
        <rFont val="Times New Roman"/>
        <family val="1"/>
        <charset val="162"/>
      </rPr>
      <t>52,00</t>
    </r>
  </si>
  <si>
    <r>
      <rPr>
        <sz val="10"/>
        <rFont val="Times New Roman"/>
        <family val="1"/>
        <charset val="162"/>
      </rPr>
      <t>83.036.3110.0</t>
    </r>
  </si>
  <si>
    <r>
      <rPr>
        <sz val="10"/>
        <rFont val="Times New Roman"/>
        <family val="1"/>
        <charset val="162"/>
      </rPr>
      <t>Dijital</t>
    </r>
    <r>
      <rPr>
        <sz val="10"/>
        <rFont val="Times New Roman"/>
        <family val="1"/>
        <charset val="162"/>
      </rPr>
      <t>Çıkış</t>
    </r>
    <r>
      <rPr>
        <sz val="10"/>
        <rFont val="Times New Roman"/>
        <family val="1"/>
        <charset val="162"/>
      </rPr>
      <t>Modülü,</t>
    </r>
    <r>
      <rPr>
        <sz val="10"/>
        <rFont val="Times New Roman"/>
        <family val="1"/>
        <charset val="162"/>
      </rPr>
      <t>ricosflex</t>
    </r>
    <r>
      <rPr>
        <sz val="10"/>
        <rFont val="Times New Roman"/>
        <family val="1"/>
        <charset val="162"/>
      </rPr>
      <t>2xDO</t>
    </r>
    <r>
      <rPr>
        <sz val="10"/>
        <rFont val="Times New Roman"/>
        <family val="1"/>
        <charset val="162"/>
      </rPr>
      <t>DC24V</t>
    </r>
    <r>
      <rPr>
        <sz val="10"/>
        <rFont val="Times New Roman"/>
        <family val="1"/>
        <charset val="162"/>
      </rPr>
      <t>2A</t>
    </r>
  </si>
  <si>
    <r>
      <rPr>
        <sz val="10"/>
        <rFont val="Times New Roman"/>
        <family val="1"/>
        <charset val="162"/>
      </rPr>
      <t>83.036.3150.0</t>
    </r>
  </si>
  <si>
    <r>
      <rPr>
        <sz val="10"/>
        <rFont val="Times New Roman"/>
        <family val="1"/>
        <charset val="162"/>
      </rPr>
      <t>Dijital</t>
    </r>
    <r>
      <rPr>
        <sz val="10"/>
        <rFont val="Times New Roman"/>
        <family val="1"/>
        <charset val="162"/>
      </rPr>
      <t>Çıkış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2xDO</t>
    </r>
    <r>
      <rPr>
        <sz val="10"/>
        <rFont val="Times New Roman"/>
        <family val="1"/>
        <charset val="162"/>
      </rPr>
      <t>DC30V</t>
    </r>
    <r>
      <rPr>
        <sz val="10"/>
        <rFont val="Times New Roman"/>
        <family val="1"/>
        <charset val="162"/>
      </rPr>
      <t>3A</t>
    </r>
    <r>
      <rPr>
        <sz val="10"/>
        <rFont val="Times New Roman"/>
        <family val="1"/>
        <charset val="162"/>
      </rPr>
      <t>RELAY</t>
    </r>
  </si>
  <si>
    <r>
      <rPr>
        <sz val="10"/>
        <rFont val="Times New Roman"/>
        <family val="1"/>
        <charset val="162"/>
      </rPr>
      <t>83.036.3200.0</t>
    </r>
  </si>
  <si>
    <r>
      <rPr>
        <sz val="10"/>
        <rFont val="Times New Roman"/>
        <family val="1"/>
        <charset val="162"/>
      </rPr>
      <t>Dijital</t>
    </r>
    <r>
      <rPr>
        <sz val="10"/>
        <rFont val="Times New Roman"/>
        <family val="1"/>
        <charset val="162"/>
      </rPr>
      <t>Çıkış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4xDO</t>
    </r>
    <r>
      <rPr>
        <sz val="10"/>
        <rFont val="Times New Roman"/>
        <family val="1"/>
        <charset val="162"/>
      </rPr>
      <t>DC24V</t>
    </r>
  </si>
  <si>
    <r>
      <rPr>
        <sz val="10"/>
        <rFont val="Times New Roman"/>
        <family val="1"/>
        <charset val="162"/>
      </rPr>
      <t>73,00</t>
    </r>
  </si>
  <si>
    <r>
      <rPr>
        <sz val="10"/>
        <rFont val="Times New Roman"/>
        <family val="1"/>
        <charset val="162"/>
      </rPr>
      <t>83.036.3210.0</t>
    </r>
  </si>
  <si>
    <r>
      <rPr>
        <sz val="10"/>
        <rFont val="Times New Roman"/>
        <family val="1"/>
        <charset val="162"/>
      </rPr>
      <t>0,5A</t>
    </r>
    <r>
      <rPr>
        <sz val="10"/>
        <rFont val="Times New Roman"/>
        <family val="1"/>
        <charset val="162"/>
      </rPr>
      <t>Dijital</t>
    </r>
    <r>
      <rPr>
        <sz val="10"/>
        <rFont val="Times New Roman"/>
        <family val="1"/>
        <charset val="162"/>
      </rPr>
      <t>Çıkış</t>
    </r>
    <r>
      <rPr>
        <sz val="10"/>
        <rFont val="Times New Roman"/>
        <family val="1"/>
        <charset val="162"/>
      </rPr>
      <t>Modülü,</t>
    </r>
    <r>
      <rPr>
        <sz val="10"/>
        <rFont val="Times New Roman"/>
        <family val="1"/>
        <charset val="162"/>
      </rPr>
      <t>ricosflex</t>
    </r>
    <r>
      <rPr>
        <sz val="10"/>
        <rFont val="Times New Roman"/>
        <family val="1"/>
        <charset val="162"/>
      </rPr>
      <t>4xDO</t>
    </r>
    <r>
      <rPr>
        <sz val="10"/>
        <rFont val="Times New Roman"/>
        <family val="1"/>
        <charset val="162"/>
      </rPr>
      <t>DC24V</t>
    </r>
    <r>
      <rPr>
        <sz val="10"/>
        <rFont val="Times New Roman"/>
        <family val="1"/>
        <charset val="162"/>
      </rPr>
      <t>2A</t>
    </r>
  </si>
  <si>
    <r>
      <rPr>
        <sz val="10"/>
        <rFont val="Times New Roman"/>
        <family val="1"/>
        <charset val="162"/>
      </rPr>
      <t>93,00</t>
    </r>
  </si>
  <si>
    <r>
      <rPr>
        <sz val="10"/>
        <rFont val="Times New Roman"/>
        <family val="1"/>
        <charset val="162"/>
      </rPr>
      <t>83.036.3300.0</t>
    </r>
  </si>
  <si>
    <r>
      <rPr>
        <sz val="10"/>
        <rFont val="Times New Roman"/>
        <family val="1"/>
        <charset val="162"/>
      </rPr>
      <t>Dijital</t>
    </r>
    <r>
      <rPr>
        <sz val="10"/>
        <rFont val="Times New Roman"/>
        <family val="1"/>
        <charset val="162"/>
      </rPr>
      <t>Çıkış</t>
    </r>
    <r>
      <rPr>
        <sz val="10"/>
        <rFont val="Times New Roman"/>
        <family val="1"/>
        <charset val="162"/>
      </rPr>
      <t>Modülü,</t>
    </r>
    <r>
      <rPr>
        <sz val="10"/>
        <rFont val="Times New Roman"/>
        <family val="1"/>
        <charset val="162"/>
      </rPr>
      <t>ricosflex</t>
    </r>
    <r>
      <rPr>
        <sz val="10"/>
        <rFont val="Times New Roman"/>
        <family val="1"/>
        <charset val="162"/>
      </rPr>
      <t>8xDO</t>
    </r>
    <r>
      <rPr>
        <sz val="10"/>
        <rFont val="Times New Roman"/>
        <family val="1"/>
        <charset val="162"/>
      </rPr>
      <t>DC24V</t>
    </r>
    <r>
      <rPr>
        <sz val="10"/>
        <rFont val="Times New Roman"/>
        <family val="1"/>
        <charset val="162"/>
      </rPr>
      <t>0,5A</t>
    </r>
  </si>
  <si>
    <r>
      <rPr>
        <sz val="10"/>
        <rFont val="Times New Roman"/>
        <family val="1"/>
        <charset val="162"/>
      </rPr>
      <t>83.036.4200.0</t>
    </r>
  </si>
  <si>
    <r>
      <rPr>
        <sz val="10"/>
        <rFont val="Times New Roman"/>
        <family val="1"/>
        <charset val="162"/>
      </rPr>
      <t>Analog</t>
    </r>
    <r>
      <rPr>
        <sz val="10"/>
        <rFont val="Times New Roman"/>
        <family val="1"/>
        <charset val="162"/>
      </rPr>
      <t>Giriş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4xAI</t>
    </r>
    <r>
      <rPr>
        <sz val="10"/>
        <rFont val="Times New Roman"/>
        <family val="1"/>
        <charset val="162"/>
      </rPr>
      <t>12BIT</t>
    </r>
    <r>
      <rPr>
        <sz val="10"/>
        <rFont val="Times New Roman"/>
        <family val="1"/>
        <charset val="162"/>
      </rPr>
      <t>0...10V</t>
    </r>
  </si>
  <si>
    <r>
      <rPr>
        <sz val="10"/>
        <rFont val="Times New Roman"/>
        <family val="1"/>
        <charset val="162"/>
      </rPr>
      <t>272,00</t>
    </r>
  </si>
  <si>
    <r>
      <rPr>
        <sz val="10"/>
        <rFont val="Times New Roman"/>
        <family val="1"/>
        <charset val="162"/>
      </rPr>
      <t>83.036.4240.0</t>
    </r>
  </si>
  <si>
    <r>
      <rPr>
        <sz val="10"/>
        <rFont val="Times New Roman"/>
        <family val="1"/>
        <charset val="162"/>
      </rPr>
      <t>Analog</t>
    </r>
    <r>
      <rPr>
        <sz val="10"/>
        <rFont val="Times New Roman"/>
        <family val="1"/>
        <charset val="162"/>
      </rPr>
      <t>Giriş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4xAI</t>
    </r>
    <r>
      <rPr>
        <sz val="10"/>
        <rFont val="Times New Roman"/>
        <family val="1"/>
        <charset val="162"/>
      </rPr>
      <t>12BIT</t>
    </r>
    <r>
      <rPr>
        <sz val="10"/>
        <rFont val="Times New Roman"/>
        <family val="1"/>
        <charset val="162"/>
      </rPr>
      <t>0(4)…20mA</t>
    </r>
  </si>
  <si>
    <r>
      <rPr>
        <sz val="10"/>
        <rFont val="Times New Roman"/>
        <family val="1"/>
        <charset val="162"/>
      </rPr>
      <t>83.036.4210.0</t>
    </r>
  </si>
  <si>
    <r>
      <rPr>
        <sz val="10"/>
        <rFont val="Times New Roman"/>
        <family val="1"/>
        <charset val="162"/>
      </rPr>
      <t>Analog</t>
    </r>
    <r>
      <rPr>
        <sz val="10"/>
        <rFont val="Times New Roman"/>
        <family val="1"/>
        <charset val="162"/>
      </rPr>
      <t>Giriş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4xAI</t>
    </r>
    <r>
      <rPr>
        <sz val="10"/>
        <rFont val="Times New Roman"/>
        <family val="1"/>
        <charset val="162"/>
      </rPr>
      <t>12BIT</t>
    </r>
    <r>
      <rPr>
        <sz val="10"/>
        <rFont val="Times New Roman"/>
        <family val="1"/>
        <charset val="162"/>
      </rPr>
      <t>-10V…+10V</t>
    </r>
  </si>
  <si>
    <r>
      <rPr>
        <sz val="10"/>
        <rFont val="Times New Roman"/>
        <family val="1"/>
        <charset val="162"/>
      </rPr>
      <t>83.036.4261.0</t>
    </r>
  </si>
  <si>
    <r>
      <rPr>
        <sz val="10"/>
        <rFont val="Times New Roman"/>
        <family val="1"/>
        <charset val="162"/>
      </rPr>
      <t>Analog</t>
    </r>
    <r>
      <rPr>
        <sz val="10"/>
        <rFont val="Times New Roman"/>
        <family val="1"/>
        <charset val="162"/>
      </rPr>
      <t>Giriş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4xAI</t>
    </r>
    <r>
      <rPr>
        <sz val="10"/>
        <rFont val="Times New Roman"/>
        <family val="1"/>
        <charset val="162"/>
      </rPr>
      <t>16BIT</t>
    </r>
    <r>
      <rPr>
        <sz val="10"/>
        <rFont val="Times New Roman"/>
        <family val="1"/>
        <charset val="162"/>
      </rPr>
      <t>R,RTD</t>
    </r>
  </si>
  <si>
    <r>
      <rPr>
        <sz val="10"/>
        <rFont val="Times New Roman"/>
        <family val="1"/>
        <charset val="162"/>
      </rPr>
      <t>381,00</t>
    </r>
  </si>
  <si>
    <r>
      <rPr>
        <sz val="10"/>
        <rFont val="Times New Roman"/>
        <family val="1"/>
        <charset val="162"/>
      </rPr>
      <t>83.036.5200.0</t>
    </r>
  </si>
  <si>
    <r>
      <rPr>
        <sz val="10"/>
        <rFont val="Times New Roman"/>
        <family val="1"/>
        <charset val="162"/>
      </rPr>
      <t>Analog</t>
    </r>
    <r>
      <rPr>
        <sz val="10"/>
        <rFont val="Times New Roman"/>
        <family val="1"/>
        <charset val="162"/>
      </rPr>
      <t>Çıkış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4xAO</t>
    </r>
    <r>
      <rPr>
        <sz val="10"/>
        <rFont val="Times New Roman"/>
        <family val="1"/>
        <charset val="162"/>
      </rPr>
      <t>12BIT</t>
    </r>
    <r>
      <rPr>
        <sz val="10"/>
        <rFont val="Times New Roman"/>
        <family val="1"/>
        <charset val="162"/>
      </rPr>
      <t>0...10V</t>
    </r>
  </si>
  <si>
    <r>
      <rPr>
        <sz val="10"/>
        <rFont val="Times New Roman"/>
        <family val="1"/>
        <charset val="162"/>
      </rPr>
      <t>283,00</t>
    </r>
  </si>
  <si>
    <r>
      <rPr>
        <sz val="10"/>
        <rFont val="Times New Roman"/>
        <family val="1"/>
        <charset val="162"/>
      </rPr>
      <t>83.036.5220.0</t>
    </r>
  </si>
  <si>
    <r>
      <rPr>
        <sz val="10"/>
        <rFont val="Times New Roman"/>
        <family val="1"/>
        <charset val="162"/>
      </rPr>
      <t>Analog</t>
    </r>
    <r>
      <rPr>
        <sz val="10"/>
        <rFont val="Times New Roman"/>
        <family val="1"/>
        <charset val="162"/>
      </rPr>
      <t>Çıkış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4xAO</t>
    </r>
    <r>
      <rPr>
        <sz val="10"/>
        <rFont val="Times New Roman"/>
        <family val="1"/>
        <charset val="162"/>
      </rPr>
      <t>12BIT</t>
    </r>
  </si>
  <si>
    <r>
      <rPr>
        <sz val="10"/>
        <rFont val="Times New Roman"/>
        <family val="1"/>
        <charset val="162"/>
      </rPr>
      <t>83.036.5210.0</t>
    </r>
  </si>
  <si>
    <r>
      <rPr>
        <sz val="10"/>
        <rFont val="Times New Roman"/>
        <family val="1"/>
        <charset val="162"/>
      </rPr>
      <t>0(4)…20mA</t>
    </r>
    <r>
      <rPr>
        <sz val="10"/>
        <rFont val="Times New Roman"/>
        <family val="1"/>
        <charset val="162"/>
      </rPr>
      <t>Analog</t>
    </r>
    <r>
      <rPr>
        <sz val="10"/>
        <rFont val="Times New Roman"/>
        <family val="1"/>
        <charset val="162"/>
      </rPr>
      <t>Çıkış</t>
    </r>
    <r>
      <rPr>
        <sz val="10"/>
        <rFont val="Times New Roman"/>
        <family val="1"/>
        <charset val="162"/>
      </rPr>
      <t>Modülü,</t>
    </r>
    <r>
      <rPr>
        <sz val="10"/>
        <rFont val="Times New Roman"/>
        <family val="1"/>
        <charset val="162"/>
      </rPr>
      <t xml:space="preserve"> ricosflex</t>
    </r>
    <r>
      <rPr>
        <sz val="10"/>
        <rFont val="Times New Roman"/>
        <family val="1"/>
        <charset val="162"/>
      </rPr>
      <t xml:space="preserve"> 4xAO</t>
    </r>
    <r>
      <rPr>
        <sz val="10"/>
        <rFont val="Times New Roman"/>
        <family val="1"/>
        <charset val="162"/>
      </rPr>
      <t>12BIT</t>
    </r>
    <r>
      <rPr>
        <sz val="10"/>
        <rFont val="Times New Roman"/>
        <family val="1"/>
        <charset val="162"/>
      </rPr>
      <t>-10V…+10V</t>
    </r>
  </si>
  <si>
    <r>
      <rPr>
        <sz val="10"/>
        <rFont val="Times New Roman"/>
        <family val="1"/>
        <charset val="162"/>
      </rPr>
      <t>R1.190.1110.0</t>
    </r>
  </si>
  <si>
    <r>
      <rPr>
        <sz val="10"/>
        <rFont val="Times New Roman"/>
        <family val="1"/>
        <charset val="162"/>
      </rPr>
      <t>SP</t>
    </r>
    <r>
      <rPr>
        <sz val="10"/>
        <rFont val="Times New Roman"/>
        <family val="1"/>
        <charset val="162"/>
      </rPr>
      <t>-</t>
    </r>
    <r>
      <rPr>
        <sz val="10"/>
        <rFont val="Times New Roman"/>
        <family val="1"/>
        <charset val="162"/>
      </rPr>
      <t>COP1-A</t>
    </r>
    <r>
      <rPr>
        <sz val="10"/>
        <rFont val="Times New Roman"/>
        <family val="1"/>
        <charset val="162"/>
      </rPr>
      <t>USB</t>
    </r>
    <r>
      <rPr>
        <sz val="10"/>
        <rFont val="Times New Roman"/>
        <family val="1"/>
        <charset val="162"/>
      </rPr>
      <t>Bağlantısı</t>
    </r>
  </si>
  <si>
    <r>
      <rPr>
        <sz val="10"/>
        <rFont val="Times New Roman"/>
        <family val="1"/>
        <charset val="162"/>
      </rPr>
      <t>20</t>
    </r>
    <r>
      <rPr>
        <sz val="10"/>
        <rFont val="Times New Roman"/>
        <family val="1"/>
        <charset val="162"/>
      </rPr>
      <t>Giriş-4</t>
    </r>
    <r>
      <rPr>
        <sz val="10"/>
        <rFont val="Times New Roman"/>
        <family val="1"/>
        <charset val="162"/>
      </rPr>
      <t>Çıkış</t>
    </r>
  </si>
  <si>
    <r>
      <rPr>
        <sz val="10"/>
        <rFont val="Times New Roman"/>
        <family val="1"/>
        <charset val="162"/>
      </rPr>
      <t>568,00</t>
    </r>
  </si>
  <si>
    <r>
      <rPr>
        <sz val="10"/>
        <rFont val="Times New Roman"/>
        <family val="1"/>
        <charset val="162"/>
      </rPr>
      <t>R1.190.1130.0</t>
    </r>
  </si>
  <si>
    <r>
      <rPr>
        <sz val="10"/>
        <rFont val="Times New Roman"/>
        <family val="1"/>
        <charset val="162"/>
      </rPr>
      <t>SP</t>
    </r>
    <r>
      <rPr>
        <sz val="10"/>
        <rFont val="Times New Roman"/>
        <family val="1"/>
        <charset val="162"/>
      </rPr>
      <t>-</t>
    </r>
    <r>
      <rPr>
        <sz val="10"/>
        <rFont val="Times New Roman"/>
        <family val="1"/>
        <charset val="162"/>
      </rPr>
      <t>COP1-P-A</t>
    </r>
    <r>
      <rPr>
        <sz val="10"/>
        <rFont val="Times New Roman"/>
        <family val="1"/>
        <charset val="162"/>
      </rPr>
      <t>USB</t>
    </r>
    <r>
      <rPr>
        <sz val="10"/>
        <rFont val="Times New Roman"/>
        <family val="1"/>
        <charset val="162"/>
      </rPr>
      <t>Bağlantısı,</t>
    </r>
    <r>
      <rPr>
        <sz val="10"/>
        <rFont val="Times New Roman"/>
        <family val="1"/>
        <charset val="162"/>
      </rPr>
      <t xml:space="preserve"> Pres</t>
    </r>
    <r>
      <rPr>
        <sz val="10"/>
        <rFont val="Times New Roman"/>
        <family val="1"/>
        <charset val="162"/>
      </rPr>
      <t>Fonksiyonlu</t>
    </r>
  </si>
  <si>
    <r>
      <rPr>
        <sz val="10"/>
        <rFont val="Times New Roman"/>
        <family val="1"/>
        <charset val="162"/>
      </rPr>
      <t>713,00</t>
    </r>
  </si>
  <si>
    <r>
      <rPr>
        <sz val="10"/>
        <rFont val="Times New Roman"/>
        <family val="1"/>
        <charset val="162"/>
      </rPr>
      <t>R1.190.1210.0</t>
    </r>
  </si>
  <si>
    <r>
      <rPr>
        <sz val="10"/>
        <rFont val="Times New Roman"/>
        <family val="1"/>
        <charset val="162"/>
      </rPr>
      <t>SP-COP2-EN-A</t>
    </r>
    <r>
      <rPr>
        <sz val="10"/>
        <rFont val="Times New Roman"/>
        <family val="1"/>
        <charset val="162"/>
      </rPr>
      <t xml:space="preserve"> USB</t>
    </r>
    <r>
      <rPr>
        <sz val="10"/>
        <rFont val="Times New Roman"/>
        <family val="1"/>
        <charset val="162"/>
      </rPr>
      <t>ve</t>
    </r>
    <r>
      <rPr>
        <sz val="10"/>
        <rFont val="Times New Roman"/>
        <family val="1"/>
        <charset val="162"/>
      </rPr>
      <t>Ethernet</t>
    </r>
    <r>
      <rPr>
        <sz val="10"/>
        <rFont val="Times New Roman"/>
        <family val="1"/>
        <charset val="162"/>
      </rPr>
      <t>Bağlantısı</t>
    </r>
  </si>
  <si>
    <r>
      <rPr>
        <sz val="10"/>
        <rFont val="Times New Roman"/>
        <family val="1"/>
        <charset val="162"/>
      </rPr>
      <t>16</t>
    </r>
    <r>
      <rPr>
        <sz val="10"/>
        <rFont val="Times New Roman"/>
        <family val="1"/>
        <charset val="162"/>
      </rPr>
      <t>Giriş-4</t>
    </r>
    <r>
      <rPr>
        <sz val="10"/>
        <rFont val="Times New Roman"/>
        <family val="1"/>
        <charset val="162"/>
      </rPr>
      <t>Çıkış</t>
    </r>
    <r>
      <rPr>
        <sz val="10"/>
        <rFont val="Times New Roman"/>
        <family val="1"/>
        <charset val="162"/>
      </rPr>
      <t>+</t>
    </r>
    <r>
      <rPr>
        <sz val="10"/>
        <rFont val="Times New Roman"/>
        <family val="1"/>
        <charset val="162"/>
      </rPr>
      <t>4</t>
    </r>
    <r>
      <rPr>
        <sz val="10"/>
        <rFont val="Times New Roman"/>
        <family val="1"/>
        <charset val="162"/>
      </rPr>
      <t>I/O</t>
    </r>
  </si>
  <si>
    <r>
      <rPr>
        <sz val="10"/>
        <rFont val="Times New Roman"/>
        <family val="1"/>
        <charset val="162"/>
      </rPr>
      <t>628,00</t>
    </r>
  </si>
  <si>
    <r>
      <rPr>
        <sz val="10"/>
        <rFont val="Times New Roman"/>
        <family val="1"/>
        <charset val="162"/>
      </rPr>
      <t>R1.190.1230.0</t>
    </r>
  </si>
  <si>
    <r>
      <rPr>
        <sz val="10"/>
        <rFont val="Times New Roman"/>
        <family val="1"/>
        <charset val="162"/>
      </rPr>
      <t>SP-COP2-EN-P-A</t>
    </r>
    <r>
      <rPr>
        <sz val="10"/>
        <rFont val="Times New Roman"/>
        <family val="1"/>
        <charset val="162"/>
      </rPr>
      <t xml:space="preserve"> USB</t>
    </r>
    <r>
      <rPr>
        <sz val="10"/>
        <rFont val="Times New Roman"/>
        <family val="1"/>
        <charset val="162"/>
      </rPr>
      <t>ve</t>
    </r>
    <r>
      <rPr>
        <sz val="10"/>
        <rFont val="Times New Roman"/>
        <family val="1"/>
        <charset val="162"/>
      </rPr>
      <t>Ethernet</t>
    </r>
    <r>
      <rPr>
        <sz val="10"/>
        <rFont val="Times New Roman"/>
        <family val="1"/>
        <charset val="162"/>
      </rPr>
      <t>Bağlantısı,</t>
    </r>
  </si>
  <si>
    <r>
      <rPr>
        <sz val="10"/>
        <rFont val="Times New Roman"/>
        <family val="1"/>
        <charset val="162"/>
      </rPr>
      <t>773,00</t>
    </r>
  </si>
  <si>
    <r>
      <rPr>
        <sz val="10"/>
        <rFont val="Times New Roman"/>
        <family val="1"/>
        <charset val="162"/>
      </rPr>
      <t>Pres</t>
    </r>
    <r>
      <rPr>
        <sz val="10"/>
        <rFont val="Times New Roman"/>
        <family val="1"/>
        <charset val="162"/>
      </rPr>
      <t>Fonksiyonlu</t>
    </r>
  </si>
  <si>
    <r>
      <rPr>
        <sz val="10"/>
        <rFont val="Times New Roman"/>
        <family val="1"/>
        <charset val="162"/>
      </rPr>
      <t>R1.190.1310.0</t>
    </r>
  </si>
  <si>
    <r>
      <rPr>
        <sz val="10"/>
        <rFont val="Times New Roman"/>
        <family val="1"/>
        <charset val="162"/>
      </rPr>
      <t>SP-COP2-ENI-A</t>
    </r>
    <r>
      <rPr>
        <sz val="10"/>
        <rFont val="Times New Roman"/>
        <family val="1"/>
        <charset val="162"/>
      </rPr>
      <t>USB</t>
    </r>
    <r>
      <rPr>
        <sz val="10"/>
        <rFont val="Times New Roman"/>
        <family val="1"/>
        <charset val="162"/>
      </rPr>
      <t>ve</t>
    </r>
    <r>
      <rPr>
        <sz val="10"/>
        <rFont val="Times New Roman"/>
        <family val="1"/>
        <charset val="162"/>
      </rPr>
      <t>Endüstriyel</t>
    </r>
  </si>
  <si>
    <r>
      <rPr>
        <sz val="10"/>
        <rFont val="Times New Roman"/>
        <family val="1"/>
        <charset val="162"/>
      </rPr>
      <t>16</t>
    </r>
    <r>
      <rPr>
        <sz val="10"/>
        <rFont val="Times New Roman"/>
        <family val="1"/>
        <charset val="162"/>
      </rPr>
      <t>Giriş-4</t>
    </r>
    <r>
      <rPr>
        <sz val="10"/>
        <rFont val="Times New Roman"/>
        <family val="1"/>
        <charset val="162"/>
      </rPr>
      <t>Çıkış</t>
    </r>
    <r>
      <rPr>
        <sz val="10"/>
        <rFont val="Times New Roman"/>
        <family val="1"/>
        <charset val="162"/>
      </rPr>
      <t>+</t>
    </r>
    <r>
      <rPr>
        <sz val="10"/>
        <rFont val="Times New Roman"/>
        <family val="1"/>
        <charset val="162"/>
      </rPr>
      <t>4</t>
    </r>
    <r>
      <rPr>
        <sz val="10"/>
        <rFont val="Times New Roman"/>
        <family val="1"/>
        <charset val="162"/>
      </rPr>
      <t>I/O-Modbus</t>
    </r>
  </si>
  <si>
    <r>
      <rPr>
        <sz val="10"/>
        <rFont val="Times New Roman"/>
        <family val="1"/>
        <charset val="162"/>
      </rPr>
      <t>772,00</t>
    </r>
  </si>
  <si>
    <r>
      <rPr>
        <sz val="10"/>
        <rFont val="Times New Roman"/>
        <family val="1"/>
        <charset val="162"/>
      </rPr>
      <t>Ethernet</t>
    </r>
    <r>
      <rPr>
        <sz val="10"/>
        <rFont val="Times New Roman"/>
        <family val="1"/>
        <charset val="162"/>
      </rPr>
      <t>Bağlantısı</t>
    </r>
  </si>
  <si>
    <r>
      <rPr>
        <sz val="10"/>
        <rFont val="Times New Roman"/>
        <family val="1"/>
        <charset val="162"/>
      </rPr>
      <t>TCP,Profinet,Ethernet</t>
    </r>
    <r>
      <rPr>
        <sz val="10"/>
        <rFont val="Times New Roman"/>
        <family val="1"/>
        <charset val="162"/>
      </rPr>
      <t>IP</t>
    </r>
  </si>
  <si>
    <r>
      <rPr>
        <sz val="10"/>
        <rFont val="Times New Roman"/>
        <family val="1"/>
        <charset val="162"/>
      </rPr>
      <t>R1.190.1330.0</t>
    </r>
  </si>
  <si>
    <r>
      <rPr>
        <sz val="10"/>
        <rFont val="Times New Roman"/>
        <family val="1"/>
        <charset val="162"/>
      </rPr>
      <t>SP-COP2-ENI-P-A</t>
    </r>
    <r>
      <rPr>
        <sz val="10"/>
        <rFont val="Times New Roman"/>
        <family val="1"/>
        <charset val="162"/>
      </rPr>
      <t>USB</t>
    </r>
    <r>
      <rPr>
        <sz val="10"/>
        <rFont val="Times New Roman"/>
        <family val="1"/>
        <charset val="162"/>
      </rPr>
      <t>ve</t>
    </r>
    <r>
      <rPr>
        <sz val="10"/>
        <rFont val="Times New Roman"/>
        <family val="1"/>
        <charset val="162"/>
      </rPr>
      <t>Endüstriyel</t>
    </r>
  </si>
  <si>
    <r>
      <rPr>
        <sz val="10"/>
        <rFont val="Times New Roman"/>
        <family val="1"/>
        <charset val="162"/>
      </rPr>
      <t>918,00</t>
    </r>
  </si>
  <si>
    <r>
      <rPr>
        <sz val="10"/>
        <rFont val="Times New Roman"/>
        <family val="1"/>
        <charset val="162"/>
      </rPr>
      <t>Ethernet</t>
    </r>
    <r>
      <rPr>
        <sz val="10"/>
        <rFont val="Times New Roman"/>
        <family val="1"/>
        <charset val="162"/>
      </rPr>
      <t>Bağlantısı,</t>
    </r>
    <r>
      <rPr>
        <sz val="10"/>
        <rFont val="Times New Roman"/>
        <family val="1"/>
        <charset val="162"/>
      </rPr>
      <t>Pres</t>
    </r>
    <r>
      <rPr>
        <sz val="10"/>
        <rFont val="Times New Roman"/>
        <family val="1"/>
        <charset val="162"/>
      </rPr>
      <t>Fonksiyonlu</t>
    </r>
  </si>
  <si>
    <r>
      <rPr>
        <sz val="10"/>
        <rFont val="Times New Roman"/>
        <family val="1"/>
        <charset val="162"/>
      </rPr>
      <t>R1.190.1120.0</t>
    </r>
  </si>
  <si>
    <r>
      <rPr>
        <sz val="10"/>
        <rFont val="Times New Roman"/>
        <family val="1"/>
        <charset val="162"/>
      </rPr>
      <t>SP</t>
    </r>
    <r>
      <rPr>
        <sz val="10"/>
        <rFont val="Times New Roman"/>
        <family val="1"/>
        <charset val="162"/>
      </rPr>
      <t>-</t>
    </r>
    <r>
      <rPr>
        <sz val="10"/>
        <rFont val="Times New Roman"/>
        <family val="1"/>
        <charset val="162"/>
      </rPr>
      <t>COP1-C</t>
    </r>
    <r>
      <rPr>
        <sz val="10"/>
        <rFont val="Times New Roman"/>
        <family val="1"/>
        <charset val="162"/>
      </rPr>
      <t>USB</t>
    </r>
    <r>
      <rPr>
        <sz val="10"/>
        <rFont val="Times New Roman"/>
        <family val="1"/>
        <charset val="162"/>
      </rPr>
      <t>Bağlantısı</t>
    </r>
    <r>
      <rPr>
        <sz val="10"/>
        <rFont val="Times New Roman"/>
        <family val="1"/>
        <charset val="162"/>
      </rPr>
      <t xml:space="preserve"> -</t>
    </r>
    <r>
      <rPr>
        <sz val="10"/>
        <rFont val="Times New Roman"/>
        <family val="1"/>
        <charset val="162"/>
      </rPr>
      <t>Push-in</t>
    </r>
    <r>
      <rPr>
        <sz val="10"/>
        <rFont val="Times New Roman"/>
        <family val="1"/>
        <charset val="162"/>
      </rPr>
      <t>bağlantılı</t>
    </r>
  </si>
  <si>
    <r>
      <rPr>
        <sz val="10"/>
        <rFont val="Times New Roman"/>
        <family val="1"/>
        <charset val="162"/>
      </rPr>
      <t>590,00</t>
    </r>
  </si>
  <si>
    <r>
      <rPr>
        <sz val="10"/>
        <rFont val="Times New Roman"/>
        <family val="1"/>
        <charset val="162"/>
      </rPr>
      <t>R1.190.1140.0</t>
    </r>
  </si>
  <si>
    <r>
      <rPr>
        <sz val="10"/>
        <rFont val="Times New Roman"/>
        <family val="1"/>
        <charset val="162"/>
      </rPr>
      <t>SP</t>
    </r>
    <r>
      <rPr>
        <sz val="10"/>
        <rFont val="Times New Roman"/>
        <family val="1"/>
        <charset val="162"/>
      </rPr>
      <t>-</t>
    </r>
    <r>
      <rPr>
        <sz val="10"/>
        <rFont val="Times New Roman"/>
        <family val="1"/>
        <charset val="162"/>
      </rPr>
      <t>COP1-P-A</t>
    </r>
    <r>
      <rPr>
        <sz val="10"/>
        <rFont val="Times New Roman"/>
        <family val="1"/>
        <charset val="162"/>
      </rPr>
      <t>USB</t>
    </r>
    <r>
      <rPr>
        <sz val="10"/>
        <rFont val="Times New Roman"/>
        <family val="1"/>
        <charset val="162"/>
      </rPr>
      <t>Bağlantısı,</t>
    </r>
    <r>
      <rPr>
        <sz val="10"/>
        <rFont val="Times New Roman"/>
        <family val="1"/>
        <charset val="162"/>
      </rPr>
      <t xml:space="preserve"> Pres</t>
    </r>
    <r>
      <rPr>
        <sz val="10"/>
        <rFont val="Times New Roman"/>
        <family val="1"/>
        <charset val="162"/>
      </rPr>
      <t>Fonksiyonlu,</t>
    </r>
  </si>
  <si>
    <r>
      <rPr>
        <sz val="10"/>
        <rFont val="Times New Roman"/>
        <family val="1"/>
        <charset val="162"/>
      </rPr>
      <t>737,00</t>
    </r>
  </si>
  <si>
    <r>
      <rPr>
        <sz val="10"/>
        <rFont val="Times New Roman"/>
        <family val="1"/>
        <charset val="162"/>
      </rPr>
      <t>Push-in</t>
    </r>
    <r>
      <rPr>
        <sz val="10"/>
        <rFont val="Times New Roman"/>
        <family val="1"/>
        <charset val="162"/>
      </rPr>
      <t>Klemens</t>
    </r>
    <r>
      <rPr>
        <sz val="10"/>
        <rFont val="Times New Roman"/>
        <family val="1"/>
        <charset val="162"/>
      </rPr>
      <t>Bağlantısı</t>
    </r>
  </si>
  <si>
    <r>
      <rPr>
        <sz val="10"/>
        <rFont val="Times New Roman"/>
        <family val="1"/>
        <charset val="162"/>
      </rPr>
      <t>R1.190.1220.0</t>
    </r>
  </si>
  <si>
    <r>
      <rPr>
        <sz val="10"/>
        <rFont val="Times New Roman"/>
        <family val="1"/>
        <charset val="162"/>
      </rPr>
      <t>SP-COP2-EN-C</t>
    </r>
    <r>
      <rPr>
        <sz val="10"/>
        <rFont val="Times New Roman"/>
        <family val="1"/>
        <charset val="162"/>
      </rPr>
      <t>USB</t>
    </r>
    <r>
      <rPr>
        <sz val="10"/>
        <rFont val="Times New Roman"/>
        <family val="1"/>
        <charset val="162"/>
      </rPr>
      <t>ve</t>
    </r>
    <r>
      <rPr>
        <sz val="10"/>
        <rFont val="Times New Roman"/>
        <family val="1"/>
        <charset val="162"/>
      </rPr>
      <t>Ethernet</t>
    </r>
    <r>
      <rPr>
        <sz val="10"/>
        <rFont val="Times New Roman"/>
        <family val="1"/>
        <charset val="162"/>
      </rPr>
      <t>Bağlantısı,</t>
    </r>
  </si>
  <si>
    <r>
      <rPr>
        <sz val="10"/>
        <rFont val="Times New Roman"/>
        <family val="1"/>
        <charset val="162"/>
      </rPr>
      <t>650,00</t>
    </r>
  </si>
  <si>
    <r>
      <rPr>
        <sz val="10"/>
        <rFont val="Times New Roman"/>
        <family val="1"/>
        <charset val="162"/>
      </rPr>
      <t>R1.190.1240.0</t>
    </r>
  </si>
  <si>
    <r>
      <rPr>
        <sz val="10"/>
        <rFont val="Times New Roman"/>
        <family val="1"/>
        <charset val="162"/>
      </rPr>
      <t>SP-COP2-EN-P-C</t>
    </r>
    <r>
      <rPr>
        <sz val="10"/>
        <rFont val="Times New Roman"/>
        <family val="1"/>
        <charset val="162"/>
      </rPr>
      <t xml:space="preserve"> USB</t>
    </r>
    <r>
      <rPr>
        <sz val="10"/>
        <rFont val="Times New Roman"/>
        <family val="1"/>
        <charset val="162"/>
      </rPr>
      <t>ve</t>
    </r>
    <r>
      <rPr>
        <sz val="10"/>
        <rFont val="Times New Roman"/>
        <family val="1"/>
        <charset val="162"/>
      </rPr>
      <t>Ethernet</t>
    </r>
    <r>
      <rPr>
        <sz val="10"/>
        <rFont val="Times New Roman"/>
        <family val="1"/>
        <charset val="162"/>
      </rPr>
      <t>Bağlantısı,</t>
    </r>
  </si>
  <si>
    <r>
      <rPr>
        <sz val="10"/>
        <rFont val="Times New Roman"/>
        <family val="1"/>
        <charset val="162"/>
      </rPr>
      <t>796,00</t>
    </r>
  </si>
  <si>
    <r>
      <rPr>
        <sz val="10"/>
        <rFont val="Times New Roman"/>
        <family val="1"/>
        <charset val="162"/>
      </rPr>
      <t>Pres</t>
    </r>
    <r>
      <rPr>
        <sz val="10"/>
        <rFont val="Times New Roman"/>
        <family val="1"/>
        <charset val="162"/>
      </rPr>
      <t>Fonksiyonlu,</t>
    </r>
    <r>
      <rPr>
        <sz val="10"/>
        <rFont val="Times New Roman"/>
        <family val="1"/>
        <charset val="162"/>
      </rPr>
      <t>Push-in</t>
    </r>
    <r>
      <rPr>
        <sz val="10"/>
        <rFont val="Times New Roman"/>
        <family val="1"/>
        <charset val="162"/>
      </rPr>
      <t>Type</t>
    </r>
  </si>
  <si>
    <r>
      <rPr>
        <sz val="10"/>
        <rFont val="Times New Roman"/>
        <family val="1"/>
        <charset val="162"/>
      </rPr>
      <t>R1.190.1320.0</t>
    </r>
  </si>
  <si>
    <r>
      <rPr>
        <sz val="10"/>
        <rFont val="Times New Roman"/>
        <family val="1"/>
        <charset val="162"/>
      </rPr>
      <t>SP-COP2-ENI-C</t>
    </r>
    <r>
      <rPr>
        <sz val="10"/>
        <rFont val="Times New Roman"/>
        <family val="1"/>
        <charset val="162"/>
      </rPr>
      <t>USB</t>
    </r>
    <r>
      <rPr>
        <sz val="10"/>
        <rFont val="Times New Roman"/>
        <family val="1"/>
        <charset val="162"/>
      </rPr>
      <t>ve</t>
    </r>
    <r>
      <rPr>
        <sz val="10"/>
        <rFont val="Times New Roman"/>
        <family val="1"/>
        <charset val="162"/>
      </rPr>
      <t>Endüstriyel</t>
    </r>
    <r>
      <rPr>
        <sz val="10"/>
        <rFont val="Times New Roman"/>
        <family val="1"/>
        <charset val="162"/>
      </rPr>
      <t>Ethernet</t>
    </r>
  </si>
  <si>
    <r>
      <rPr>
        <sz val="10"/>
        <rFont val="Times New Roman"/>
        <family val="1"/>
        <charset val="162"/>
      </rPr>
      <t>795,00</t>
    </r>
  </si>
  <si>
    <r>
      <rPr>
        <sz val="10"/>
        <rFont val="Times New Roman"/>
        <family val="1"/>
        <charset val="162"/>
      </rPr>
      <t>Bağlantısı,</t>
    </r>
    <r>
      <rPr>
        <sz val="10"/>
        <rFont val="Times New Roman"/>
        <family val="1"/>
        <charset val="162"/>
      </rPr>
      <t>Push-in</t>
    </r>
    <r>
      <rPr>
        <sz val="10"/>
        <rFont val="Times New Roman"/>
        <family val="1"/>
        <charset val="162"/>
      </rPr>
      <t>Type</t>
    </r>
  </si>
  <si>
    <r>
      <rPr>
        <sz val="10"/>
        <rFont val="Times New Roman"/>
        <family val="1"/>
        <charset val="162"/>
      </rPr>
      <t>R1.190.1340.0</t>
    </r>
  </si>
  <si>
    <r>
      <rPr>
        <sz val="10"/>
        <rFont val="Times New Roman"/>
        <family val="1"/>
        <charset val="162"/>
      </rPr>
      <t>SP-COP2-ENI-P-C</t>
    </r>
    <r>
      <rPr>
        <sz val="10"/>
        <rFont val="Times New Roman"/>
        <family val="1"/>
        <charset val="162"/>
      </rPr>
      <t>USB</t>
    </r>
    <r>
      <rPr>
        <sz val="10"/>
        <rFont val="Times New Roman"/>
        <family val="1"/>
        <charset val="162"/>
      </rPr>
      <t>ve</t>
    </r>
    <r>
      <rPr>
        <sz val="10"/>
        <rFont val="Times New Roman"/>
        <family val="1"/>
        <charset val="162"/>
      </rPr>
      <t>Endüstriyel</t>
    </r>
    <r>
      <rPr>
        <sz val="10"/>
        <rFont val="Times New Roman"/>
        <family val="1"/>
        <charset val="162"/>
      </rPr>
      <t>Ethernet,</t>
    </r>
  </si>
  <si>
    <r>
      <rPr>
        <sz val="10"/>
        <rFont val="Times New Roman"/>
        <family val="1"/>
        <charset val="162"/>
      </rPr>
      <t>940,00</t>
    </r>
  </si>
  <si>
    <r>
      <rPr>
        <sz val="10"/>
        <rFont val="Times New Roman"/>
        <family val="1"/>
        <charset val="162"/>
      </rPr>
      <t>Pres</t>
    </r>
    <r>
      <rPr>
        <sz val="10"/>
        <rFont val="Times New Roman"/>
        <family val="1"/>
        <charset val="162"/>
      </rPr>
      <t>Fonksiyonu,</t>
    </r>
    <r>
      <rPr>
        <sz val="10"/>
        <rFont val="Times New Roman"/>
        <family val="1"/>
        <charset val="162"/>
      </rPr>
      <t>Push-in</t>
    </r>
    <r>
      <rPr>
        <sz val="10"/>
        <rFont val="Times New Roman"/>
        <family val="1"/>
        <charset val="162"/>
      </rPr>
      <t>Type</t>
    </r>
  </si>
  <si>
    <r>
      <rPr>
        <sz val="10"/>
        <rFont val="Times New Roman"/>
        <family val="1"/>
        <charset val="162"/>
      </rPr>
      <t>R1.190.0030.0</t>
    </r>
  </si>
  <si>
    <r>
      <rPr>
        <sz val="10"/>
        <rFont val="Times New Roman"/>
        <family val="1"/>
        <charset val="162"/>
      </rPr>
      <t>SP-SDIO84-P1-K-A</t>
    </r>
    <r>
      <rPr>
        <sz val="10"/>
        <rFont val="Times New Roman"/>
        <family val="1"/>
        <charset val="162"/>
      </rPr>
      <t xml:space="preserve">   Giriş</t>
    </r>
    <r>
      <rPr>
        <sz val="10"/>
        <rFont val="Times New Roman"/>
        <family val="1"/>
        <charset val="162"/>
      </rPr>
      <t xml:space="preserve"> -</t>
    </r>
    <r>
      <rPr>
        <sz val="10"/>
        <rFont val="Times New Roman"/>
        <family val="1"/>
        <charset val="162"/>
      </rPr>
      <t xml:space="preserve"> Çıkış</t>
    </r>
    <r>
      <rPr>
        <sz val="10"/>
        <rFont val="Times New Roman"/>
        <family val="1"/>
        <charset val="162"/>
      </rPr>
      <t xml:space="preserve"> Modülü</t>
    </r>
    <r>
      <rPr>
        <sz val="10"/>
        <rFont val="Times New Roman"/>
        <family val="1"/>
        <charset val="162"/>
      </rPr>
      <t xml:space="preserve">  Vidalı</t>
    </r>
    <r>
      <rPr>
        <sz val="10"/>
        <rFont val="Times New Roman"/>
        <family val="1"/>
        <charset val="162"/>
      </rPr>
      <t xml:space="preserve"> Tip</t>
    </r>
    <r>
      <rPr>
        <sz val="10"/>
        <rFont val="Times New Roman"/>
        <family val="1"/>
        <charset val="162"/>
      </rPr>
      <t xml:space="preserve"> Kablo</t>
    </r>
    <r>
      <rPr>
        <sz val="10"/>
        <rFont val="Times New Roman"/>
        <family val="1"/>
        <charset val="162"/>
      </rPr>
      <t xml:space="preserve"> Bağlantısı</t>
    </r>
  </si>
  <si>
    <r>
      <rPr>
        <sz val="10"/>
        <rFont val="Times New Roman"/>
        <family val="1"/>
        <charset val="162"/>
      </rPr>
      <t>8</t>
    </r>
    <r>
      <rPr>
        <sz val="10"/>
        <rFont val="Times New Roman"/>
        <family val="1"/>
        <charset val="162"/>
      </rPr>
      <t xml:space="preserve"> Giriş-4</t>
    </r>
    <r>
      <rPr>
        <sz val="10"/>
        <rFont val="Times New Roman"/>
        <family val="1"/>
        <charset val="162"/>
      </rPr>
      <t xml:space="preserve">  Çıkış</t>
    </r>
  </si>
  <si>
    <r>
      <rPr>
        <sz val="10"/>
        <rFont val="Times New Roman"/>
        <family val="1"/>
        <charset val="162"/>
      </rPr>
      <t>247,00</t>
    </r>
  </si>
  <si>
    <r>
      <rPr>
        <sz val="10"/>
        <rFont val="Times New Roman"/>
        <family val="1"/>
        <charset val="162"/>
      </rPr>
      <t>R1.190.0040.0</t>
    </r>
  </si>
  <si>
    <r>
      <rPr>
        <sz val="10"/>
        <rFont val="Times New Roman"/>
        <family val="1"/>
        <charset val="162"/>
      </rPr>
      <t>SP-SDIO84-P1-K-C</t>
    </r>
    <r>
      <rPr>
        <sz val="10"/>
        <rFont val="Times New Roman"/>
        <family val="1"/>
        <charset val="162"/>
      </rPr>
      <t xml:space="preserve">   Giriş</t>
    </r>
    <r>
      <rPr>
        <sz val="10"/>
        <rFont val="Times New Roman"/>
        <family val="1"/>
        <charset val="162"/>
      </rPr>
      <t xml:space="preserve"> -</t>
    </r>
    <r>
      <rPr>
        <sz val="10"/>
        <rFont val="Times New Roman"/>
        <family val="1"/>
        <charset val="162"/>
      </rPr>
      <t xml:space="preserve"> Çıkış</t>
    </r>
    <r>
      <rPr>
        <sz val="10"/>
        <rFont val="Times New Roman"/>
        <family val="1"/>
        <charset val="162"/>
      </rPr>
      <t xml:space="preserve"> Modülü</t>
    </r>
    <r>
      <rPr>
        <sz val="10"/>
        <rFont val="Times New Roman"/>
        <family val="1"/>
        <charset val="162"/>
      </rPr>
      <t xml:space="preserve">  Push-in</t>
    </r>
    <r>
      <rPr>
        <sz val="10"/>
        <rFont val="Times New Roman"/>
        <family val="1"/>
        <charset val="162"/>
      </rPr>
      <t xml:space="preserve">  Tip</t>
    </r>
    <r>
      <rPr>
        <sz val="10"/>
        <rFont val="Times New Roman"/>
        <family val="1"/>
        <charset val="162"/>
      </rPr>
      <t xml:space="preserve"> Kablo</t>
    </r>
    <r>
      <rPr>
        <sz val="10"/>
        <rFont val="Times New Roman"/>
        <family val="1"/>
        <charset val="162"/>
      </rPr>
      <t xml:space="preserve"> Bağlantısı</t>
    </r>
  </si>
  <si>
    <r>
      <rPr>
        <sz val="10"/>
        <rFont val="Times New Roman"/>
        <family val="1"/>
        <charset val="162"/>
      </rPr>
      <t>R1.190.0050.0</t>
    </r>
  </si>
  <si>
    <r>
      <rPr>
        <sz val="10"/>
        <rFont val="Times New Roman"/>
        <family val="1"/>
        <charset val="162"/>
      </rPr>
      <t>SP-SDI8-P1-K-A</t>
    </r>
    <r>
      <rPr>
        <sz val="10"/>
        <rFont val="Times New Roman"/>
        <family val="1"/>
        <charset val="162"/>
      </rPr>
      <t xml:space="preserve"> Giriş</t>
    </r>
    <r>
      <rPr>
        <sz val="10"/>
        <rFont val="Times New Roman"/>
        <family val="1"/>
        <charset val="162"/>
      </rPr>
      <t xml:space="preserve"> Modülü,</t>
    </r>
    <r>
      <rPr>
        <sz val="10"/>
        <rFont val="Times New Roman"/>
        <family val="1"/>
        <charset val="162"/>
      </rPr>
      <t xml:space="preserve"> Vidalı</t>
    </r>
    <r>
      <rPr>
        <sz val="10"/>
        <rFont val="Times New Roman"/>
        <family val="1"/>
        <charset val="162"/>
      </rPr>
      <t xml:space="preserve"> Kablo</t>
    </r>
    <r>
      <rPr>
        <sz val="10"/>
        <rFont val="Times New Roman"/>
        <family val="1"/>
        <charset val="162"/>
      </rPr>
      <t xml:space="preserve"> Bağlantısı</t>
    </r>
  </si>
  <si>
    <r>
      <rPr>
        <sz val="10"/>
        <rFont val="Times New Roman"/>
        <family val="1"/>
        <charset val="162"/>
      </rPr>
      <t>8</t>
    </r>
    <r>
      <rPr>
        <sz val="10"/>
        <rFont val="Times New Roman"/>
        <family val="1"/>
        <charset val="162"/>
      </rPr>
      <t xml:space="preserve"> Giriş</t>
    </r>
  </si>
  <si>
    <r>
      <rPr>
        <sz val="10"/>
        <rFont val="Times New Roman"/>
        <family val="1"/>
        <charset val="162"/>
      </rPr>
      <t>202,00</t>
    </r>
  </si>
  <si>
    <r>
      <rPr>
        <sz val="10"/>
        <rFont val="Times New Roman"/>
        <family val="1"/>
        <charset val="162"/>
      </rPr>
      <t>R1.190.0060.0</t>
    </r>
  </si>
  <si>
    <r>
      <rPr>
        <sz val="10"/>
        <rFont val="Times New Roman"/>
        <family val="1"/>
        <charset val="162"/>
      </rPr>
      <t>SP-SDI8-P1-K-C</t>
    </r>
    <r>
      <rPr>
        <sz val="10"/>
        <rFont val="Times New Roman"/>
        <family val="1"/>
        <charset val="162"/>
      </rPr>
      <t xml:space="preserve"> Giriş</t>
    </r>
    <r>
      <rPr>
        <sz val="10"/>
        <rFont val="Times New Roman"/>
        <family val="1"/>
        <charset val="162"/>
      </rPr>
      <t xml:space="preserve"> Modülü,</t>
    </r>
    <r>
      <rPr>
        <sz val="10"/>
        <rFont val="Times New Roman"/>
        <family val="1"/>
        <charset val="162"/>
      </rPr>
      <t xml:space="preserve"> Push-in</t>
    </r>
    <r>
      <rPr>
        <sz val="10"/>
        <rFont val="Times New Roman"/>
        <family val="1"/>
        <charset val="162"/>
      </rPr>
      <t xml:space="preserve"> Tip</t>
    </r>
    <r>
      <rPr>
        <sz val="10"/>
        <rFont val="Times New Roman"/>
        <family val="1"/>
        <charset val="162"/>
      </rPr>
      <t xml:space="preserve"> Kablo</t>
    </r>
    <r>
      <rPr>
        <sz val="10"/>
        <rFont val="Times New Roman"/>
        <family val="1"/>
        <charset val="162"/>
      </rPr>
      <t xml:space="preserve"> Bağlantısı</t>
    </r>
  </si>
  <si>
    <r>
      <rPr>
        <sz val="10"/>
        <rFont val="Times New Roman"/>
        <family val="1"/>
        <charset val="162"/>
      </rPr>
      <t>R1.190.1050.0</t>
    </r>
  </si>
  <si>
    <r>
      <rPr>
        <sz val="10"/>
        <rFont val="Times New Roman"/>
        <family val="1"/>
        <charset val="162"/>
      </rPr>
      <t>SP-DIO84-K-A</t>
    </r>
    <r>
      <rPr>
        <sz val="10"/>
        <rFont val="Times New Roman"/>
        <family val="1"/>
        <charset val="162"/>
      </rPr>
      <t xml:space="preserve"> Standart</t>
    </r>
    <r>
      <rPr>
        <sz val="10"/>
        <rFont val="Times New Roman"/>
        <family val="1"/>
        <charset val="162"/>
      </rPr>
      <t xml:space="preserve"> Ek</t>
    </r>
    <r>
      <rPr>
        <sz val="10"/>
        <rFont val="Times New Roman"/>
        <family val="1"/>
        <charset val="162"/>
      </rPr>
      <t xml:space="preserve"> Modüller,</t>
    </r>
    <r>
      <rPr>
        <sz val="10"/>
        <rFont val="Times New Roman"/>
        <family val="1"/>
        <charset val="162"/>
      </rPr>
      <t xml:space="preserve"> Vidalı</t>
    </r>
    <r>
      <rPr>
        <sz val="10"/>
        <rFont val="Times New Roman"/>
        <family val="1"/>
        <charset val="162"/>
      </rPr>
      <t xml:space="preserve"> Tip</t>
    </r>
    <r>
      <rPr>
        <sz val="10"/>
        <rFont val="Times New Roman"/>
        <family val="1"/>
        <charset val="162"/>
      </rPr>
      <t xml:space="preserve"> Kablo</t>
    </r>
    <r>
      <rPr>
        <sz val="10"/>
        <rFont val="Times New Roman"/>
        <family val="1"/>
        <charset val="162"/>
      </rPr>
      <t xml:space="preserve"> Bağlantılı</t>
    </r>
  </si>
  <si>
    <r>
      <rPr>
        <sz val="10"/>
        <rFont val="Times New Roman"/>
        <family val="1"/>
        <charset val="162"/>
      </rPr>
      <t>4</t>
    </r>
    <r>
      <rPr>
        <sz val="10"/>
        <rFont val="Times New Roman"/>
        <family val="1"/>
        <charset val="162"/>
      </rPr>
      <t xml:space="preserve"> Giriş-4Çıkış</t>
    </r>
  </si>
  <si>
    <r>
      <rPr>
        <sz val="10"/>
        <rFont val="Times New Roman"/>
        <family val="1"/>
        <charset val="162"/>
      </rPr>
      <t>156,00</t>
    </r>
  </si>
  <si>
    <r>
      <rPr>
        <sz val="10"/>
        <rFont val="Times New Roman"/>
        <family val="1"/>
        <charset val="162"/>
      </rPr>
      <t>R1.190.1060.0</t>
    </r>
  </si>
  <si>
    <r>
      <rPr>
        <sz val="10"/>
        <rFont val="Times New Roman"/>
        <family val="1"/>
        <charset val="162"/>
      </rPr>
      <t>SP-DIO84-K-C</t>
    </r>
    <r>
      <rPr>
        <sz val="10"/>
        <rFont val="Times New Roman"/>
        <family val="1"/>
        <charset val="162"/>
      </rPr>
      <t xml:space="preserve"> Standart</t>
    </r>
    <r>
      <rPr>
        <sz val="10"/>
        <rFont val="Times New Roman"/>
        <family val="1"/>
        <charset val="162"/>
      </rPr>
      <t xml:space="preserve"> Ek</t>
    </r>
    <r>
      <rPr>
        <sz val="10"/>
        <rFont val="Times New Roman"/>
        <family val="1"/>
        <charset val="162"/>
      </rPr>
      <t xml:space="preserve"> Modüller,</t>
    </r>
    <r>
      <rPr>
        <sz val="10"/>
        <rFont val="Times New Roman"/>
        <family val="1"/>
        <charset val="162"/>
      </rPr>
      <t xml:space="preserve"> Push-in</t>
    </r>
    <r>
      <rPr>
        <sz val="10"/>
        <rFont val="Times New Roman"/>
        <family val="1"/>
        <charset val="162"/>
      </rPr>
      <t xml:space="preserve"> Tip</t>
    </r>
    <r>
      <rPr>
        <sz val="10"/>
        <rFont val="Times New Roman"/>
        <family val="1"/>
        <charset val="162"/>
      </rPr>
      <t xml:space="preserve"> Kablo</t>
    </r>
    <r>
      <rPr>
        <sz val="10"/>
        <rFont val="Times New Roman"/>
        <family val="1"/>
        <charset val="162"/>
      </rPr>
      <t xml:space="preserve"> Bağlantısı</t>
    </r>
  </si>
  <si>
    <r>
      <rPr>
        <sz val="10"/>
        <rFont val="Times New Roman"/>
        <family val="1"/>
        <charset val="162"/>
      </rPr>
      <t>171,00</t>
    </r>
  </si>
  <si>
    <r>
      <rPr>
        <sz val="10"/>
        <rFont val="Times New Roman"/>
        <family val="1"/>
        <charset val="162"/>
      </rPr>
      <t>R1.190.0210.0</t>
    </r>
  </si>
  <si>
    <r>
      <rPr>
        <sz val="10"/>
        <rFont val="Times New Roman"/>
        <family val="1"/>
        <charset val="162"/>
      </rPr>
      <t>SP-CANopen</t>
    </r>
    <r>
      <rPr>
        <sz val="10"/>
        <rFont val="Times New Roman"/>
        <family val="1"/>
        <charset val="162"/>
      </rPr>
      <t xml:space="preserve"> gateway</t>
    </r>
  </si>
  <si>
    <r>
      <rPr>
        <sz val="10"/>
        <rFont val="Times New Roman"/>
        <family val="1"/>
        <charset val="162"/>
      </rPr>
      <t>SP-CANopen</t>
    </r>
  </si>
  <si>
    <r>
      <rPr>
        <sz val="10"/>
        <rFont val="Times New Roman"/>
        <family val="1"/>
        <charset val="162"/>
      </rPr>
      <t>354,00</t>
    </r>
  </si>
  <si>
    <r>
      <rPr>
        <sz val="10"/>
        <rFont val="Times New Roman"/>
        <family val="1"/>
        <charset val="162"/>
      </rPr>
      <t>R1.190.0190.0</t>
    </r>
  </si>
  <si>
    <r>
      <rPr>
        <sz val="10"/>
        <rFont val="Times New Roman"/>
        <family val="1"/>
        <charset val="162"/>
      </rPr>
      <t>PROFIBUS-DP</t>
    </r>
    <r>
      <rPr>
        <sz val="10"/>
        <rFont val="Times New Roman"/>
        <family val="1"/>
        <charset val="162"/>
      </rPr>
      <t xml:space="preserve"> gateway</t>
    </r>
  </si>
  <si>
    <r>
      <rPr>
        <sz val="10"/>
        <rFont val="Times New Roman"/>
        <family val="1"/>
        <charset val="162"/>
      </rPr>
      <t>PROFIBUS-DP</t>
    </r>
  </si>
  <si>
    <r>
      <rPr>
        <sz val="10"/>
        <rFont val="Times New Roman"/>
        <family val="1"/>
        <charset val="162"/>
      </rPr>
      <t>R1.190.0160.0</t>
    </r>
  </si>
  <si>
    <r>
      <rPr>
        <sz val="10"/>
        <rFont val="Times New Roman"/>
        <family val="1"/>
        <charset val="162"/>
      </rPr>
      <t>ETHERCAT</t>
    </r>
    <r>
      <rPr>
        <sz val="10"/>
        <rFont val="Times New Roman"/>
        <family val="1"/>
        <charset val="162"/>
      </rPr>
      <t xml:space="preserve"> gateway</t>
    </r>
  </si>
  <si>
    <r>
      <rPr>
        <sz val="10"/>
        <rFont val="Times New Roman"/>
        <family val="1"/>
        <charset val="162"/>
      </rPr>
      <t>ETHERCAT</t>
    </r>
  </si>
  <si>
    <r>
      <rPr>
        <sz val="10"/>
        <rFont val="Times New Roman"/>
        <family val="1"/>
        <charset val="162"/>
      </rPr>
      <t>328,00</t>
    </r>
  </si>
  <si>
    <r>
      <rPr>
        <sz val="10"/>
        <rFont val="Times New Roman"/>
        <family val="1"/>
        <charset val="162"/>
      </rPr>
      <t>R1.190.1000.0</t>
    </r>
  </si>
  <si>
    <r>
      <rPr>
        <sz val="10"/>
        <rFont val="Times New Roman"/>
        <family val="1"/>
        <charset val="162"/>
      </rPr>
      <t>SP-COP-CARD1</t>
    </r>
    <r>
      <rPr>
        <sz val="10"/>
        <rFont val="Times New Roman"/>
        <family val="1"/>
        <charset val="162"/>
      </rPr>
      <t xml:space="preserve"> Hafıza</t>
    </r>
    <r>
      <rPr>
        <sz val="10"/>
        <rFont val="Times New Roman"/>
        <family val="1"/>
        <charset val="162"/>
      </rPr>
      <t xml:space="preserve"> Kartı</t>
    </r>
  </si>
  <si>
    <r>
      <rPr>
        <sz val="10"/>
        <rFont val="Times New Roman"/>
        <family val="1"/>
        <charset val="162"/>
      </rPr>
      <t>SP-COP</t>
    </r>
    <r>
      <rPr>
        <sz val="10"/>
        <rFont val="Times New Roman"/>
        <family val="1"/>
        <charset val="162"/>
      </rPr>
      <t xml:space="preserve">  İçin</t>
    </r>
  </si>
  <si>
    <r>
      <rPr>
        <sz val="10"/>
        <rFont val="Times New Roman"/>
        <family val="1"/>
        <charset val="162"/>
      </rPr>
      <t>R1.190.1010.0</t>
    </r>
  </si>
  <si>
    <r>
      <rPr>
        <sz val="10"/>
        <rFont val="Times New Roman"/>
        <family val="1"/>
        <charset val="162"/>
      </rPr>
      <t>SP-CABLE-USB1</t>
    </r>
    <r>
      <rPr>
        <sz val="10"/>
        <rFont val="Times New Roman"/>
        <family val="1"/>
        <charset val="162"/>
      </rPr>
      <t xml:space="preserve"> USB</t>
    </r>
    <r>
      <rPr>
        <sz val="10"/>
        <rFont val="Times New Roman"/>
        <family val="1"/>
        <charset val="162"/>
      </rPr>
      <t xml:space="preserve"> Kablosu</t>
    </r>
  </si>
  <si>
    <r>
      <rPr>
        <sz val="10"/>
        <rFont val="Times New Roman"/>
        <family val="1"/>
        <charset val="162"/>
      </rPr>
      <t>SP-COP</t>
    </r>
    <r>
      <rPr>
        <sz val="10"/>
        <rFont val="Times New Roman"/>
        <family val="1"/>
        <charset val="162"/>
      </rPr>
      <t xml:space="preserve"> İçin</t>
    </r>
    <r>
      <rPr>
        <sz val="10"/>
        <rFont val="Times New Roman"/>
        <family val="1"/>
        <charset val="162"/>
      </rPr>
      <t xml:space="preserve"> 1.8</t>
    </r>
    <r>
      <rPr>
        <sz val="10"/>
        <rFont val="Times New Roman"/>
        <family val="1"/>
        <charset val="162"/>
      </rPr>
      <t xml:space="preserve"> m</t>
    </r>
  </si>
  <si>
    <r>
      <rPr>
        <sz val="10"/>
        <rFont val="Times New Roman"/>
        <family val="1"/>
        <charset val="162"/>
      </rPr>
      <t>R1.190.1020.0</t>
    </r>
  </si>
  <si>
    <r>
      <rPr>
        <sz val="10"/>
        <rFont val="Times New Roman"/>
        <family val="1"/>
        <charset val="162"/>
      </rPr>
      <t>SP-CABLE-ETH1</t>
    </r>
    <r>
      <rPr>
        <sz val="10"/>
        <rFont val="Times New Roman"/>
        <family val="1"/>
        <charset val="162"/>
      </rPr>
      <t xml:space="preserve"> Ethernet</t>
    </r>
    <r>
      <rPr>
        <sz val="10"/>
        <rFont val="Times New Roman"/>
        <family val="1"/>
        <charset val="162"/>
      </rPr>
      <t xml:space="preserve"> Kablosu</t>
    </r>
  </si>
  <si>
    <r>
      <rPr>
        <sz val="10"/>
        <rFont val="Times New Roman"/>
        <family val="1"/>
        <charset val="162"/>
      </rPr>
      <t>SP-COPİçin</t>
    </r>
    <r>
      <rPr>
        <sz val="10"/>
        <rFont val="Times New Roman"/>
        <family val="1"/>
        <charset val="162"/>
      </rPr>
      <t xml:space="preserve"> 2</t>
    </r>
    <r>
      <rPr>
        <sz val="10"/>
        <rFont val="Times New Roman"/>
        <family val="1"/>
        <charset val="162"/>
      </rPr>
      <t xml:space="preserve"> m</t>
    </r>
  </si>
  <si>
    <r>
      <rPr>
        <sz val="10"/>
        <rFont val="Times New Roman"/>
        <family val="1"/>
        <charset val="162"/>
      </rPr>
      <t>R1.180.0010.0</t>
    </r>
  </si>
  <si>
    <r>
      <rPr>
        <sz val="10"/>
        <rFont val="Times New Roman"/>
        <family val="1"/>
        <charset val="162"/>
      </rPr>
      <t>SA-BM-S1-4EKL-A</t>
    </r>
    <r>
      <rPr>
        <sz val="10"/>
        <rFont val="Times New Roman"/>
        <family val="1"/>
        <charset val="162"/>
      </rPr>
      <t xml:space="preserve"> 5</t>
    </r>
    <r>
      <rPr>
        <sz val="10"/>
        <rFont val="Times New Roman"/>
        <family val="1"/>
        <charset val="162"/>
      </rPr>
      <t xml:space="preserve"> s</t>
    </r>
    <r>
      <rPr>
        <sz val="10"/>
        <rFont val="Times New Roman"/>
        <family val="1"/>
        <charset val="162"/>
      </rPr>
      <t xml:space="preserve"> Ana</t>
    </r>
    <r>
      <rPr>
        <sz val="10"/>
        <rFont val="Times New Roman"/>
        <family val="1"/>
        <charset val="162"/>
      </rPr>
      <t xml:space="preserve"> Modül</t>
    </r>
    <r>
      <rPr>
        <sz val="10"/>
        <rFont val="Times New Roman"/>
        <family val="1"/>
        <charset val="162"/>
      </rPr>
      <t xml:space="preserve"> 24</t>
    </r>
    <r>
      <rPr>
        <sz val="10"/>
        <rFont val="Times New Roman"/>
        <family val="1"/>
        <charset val="162"/>
      </rPr>
      <t xml:space="preserve"> VDC</t>
    </r>
  </si>
  <si>
    <r>
      <rPr>
        <sz val="10"/>
        <rFont val="Times New Roman"/>
        <family val="1"/>
        <charset val="162"/>
      </rPr>
      <t>SIL</t>
    </r>
    <r>
      <rPr>
        <sz val="10"/>
        <rFont val="Times New Roman"/>
        <family val="1"/>
        <charset val="162"/>
      </rPr>
      <t xml:space="preserve"> 3,</t>
    </r>
    <r>
      <rPr>
        <sz val="10"/>
        <rFont val="Times New Roman"/>
        <family val="1"/>
        <charset val="162"/>
      </rPr>
      <t xml:space="preserve"> Cat</t>
    </r>
    <r>
      <rPr>
        <sz val="10"/>
        <rFont val="Times New Roman"/>
        <family val="1"/>
        <charset val="162"/>
      </rPr>
      <t xml:space="preserve"> 4</t>
    </r>
  </si>
  <si>
    <r>
      <rPr>
        <sz val="10"/>
        <rFont val="Times New Roman"/>
        <family val="1"/>
        <charset val="162"/>
      </rPr>
      <t>R1.180.0020.0</t>
    </r>
  </si>
  <si>
    <r>
      <rPr>
        <sz val="10"/>
        <rFont val="Times New Roman"/>
        <family val="1"/>
        <charset val="162"/>
      </rPr>
      <t>SA-BM-S1-4EKL-A</t>
    </r>
    <r>
      <rPr>
        <sz val="10"/>
        <rFont val="Times New Roman"/>
        <family val="1"/>
        <charset val="162"/>
      </rPr>
      <t xml:space="preserve"> 50</t>
    </r>
    <r>
      <rPr>
        <sz val="10"/>
        <rFont val="Times New Roman"/>
        <family val="1"/>
        <charset val="162"/>
      </rPr>
      <t xml:space="preserve"> s</t>
    </r>
    <r>
      <rPr>
        <sz val="10"/>
        <rFont val="Times New Roman"/>
        <family val="1"/>
        <charset val="162"/>
      </rPr>
      <t xml:space="preserve"> Ana</t>
    </r>
    <r>
      <rPr>
        <sz val="10"/>
        <rFont val="Times New Roman"/>
        <family val="1"/>
        <charset val="162"/>
      </rPr>
      <t xml:space="preserve"> Modül</t>
    </r>
    <r>
      <rPr>
        <sz val="10"/>
        <rFont val="Times New Roman"/>
        <family val="1"/>
        <charset val="162"/>
      </rPr>
      <t xml:space="preserve"> 24</t>
    </r>
    <r>
      <rPr>
        <sz val="10"/>
        <rFont val="Times New Roman"/>
        <family val="1"/>
        <charset val="162"/>
      </rPr>
      <t xml:space="preserve"> VDC</t>
    </r>
  </si>
  <si>
    <r>
      <rPr>
        <sz val="10"/>
        <rFont val="Times New Roman"/>
        <family val="1"/>
        <charset val="162"/>
      </rPr>
      <t>R1.180.0360.0</t>
    </r>
  </si>
  <si>
    <r>
      <rPr>
        <sz val="10"/>
        <rFont val="Times New Roman"/>
        <family val="1"/>
        <charset val="162"/>
      </rPr>
      <t>SA-BM-S1-4EKL-C</t>
    </r>
    <r>
      <rPr>
        <sz val="10"/>
        <rFont val="Times New Roman"/>
        <family val="1"/>
        <charset val="162"/>
      </rPr>
      <t xml:space="preserve"> 5</t>
    </r>
    <r>
      <rPr>
        <sz val="10"/>
        <rFont val="Times New Roman"/>
        <family val="1"/>
        <charset val="162"/>
      </rPr>
      <t xml:space="preserve"> s</t>
    </r>
    <r>
      <rPr>
        <sz val="10"/>
        <rFont val="Times New Roman"/>
        <family val="1"/>
        <charset val="162"/>
      </rPr>
      <t xml:space="preserve"> Ana</t>
    </r>
    <r>
      <rPr>
        <sz val="10"/>
        <rFont val="Times New Roman"/>
        <family val="1"/>
        <charset val="162"/>
      </rPr>
      <t xml:space="preserve"> Modül</t>
    </r>
    <r>
      <rPr>
        <sz val="10"/>
        <rFont val="Times New Roman"/>
        <family val="1"/>
        <charset val="162"/>
      </rPr>
      <t xml:space="preserve"> 24</t>
    </r>
    <r>
      <rPr>
        <sz val="10"/>
        <rFont val="Times New Roman"/>
        <family val="1"/>
        <charset val="162"/>
      </rPr>
      <t xml:space="preserve"> VDC</t>
    </r>
  </si>
  <si>
    <r>
      <rPr>
        <sz val="10"/>
        <rFont val="Times New Roman"/>
        <family val="1"/>
        <charset val="162"/>
      </rPr>
      <t>R1.180.0370.0</t>
    </r>
  </si>
  <si>
    <r>
      <rPr>
        <sz val="10"/>
        <rFont val="Times New Roman"/>
        <family val="1"/>
        <charset val="162"/>
      </rPr>
      <t>SA-BM-S1-4EKL-C</t>
    </r>
    <r>
      <rPr>
        <sz val="10"/>
        <rFont val="Times New Roman"/>
        <family val="1"/>
        <charset val="162"/>
      </rPr>
      <t xml:space="preserve"> 50</t>
    </r>
    <r>
      <rPr>
        <sz val="10"/>
        <rFont val="Times New Roman"/>
        <family val="1"/>
        <charset val="162"/>
      </rPr>
      <t xml:space="preserve"> s</t>
    </r>
    <r>
      <rPr>
        <sz val="10"/>
        <rFont val="Times New Roman"/>
        <family val="1"/>
        <charset val="162"/>
      </rPr>
      <t xml:space="preserve"> Ana</t>
    </r>
    <r>
      <rPr>
        <sz val="10"/>
        <rFont val="Times New Roman"/>
        <family val="1"/>
        <charset val="162"/>
      </rPr>
      <t xml:space="preserve"> Modül</t>
    </r>
    <r>
      <rPr>
        <sz val="10"/>
        <rFont val="Times New Roman"/>
        <family val="1"/>
        <charset val="162"/>
      </rPr>
      <t xml:space="preserve"> 24</t>
    </r>
    <r>
      <rPr>
        <sz val="10"/>
        <rFont val="Times New Roman"/>
        <family val="1"/>
        <charset val="162"/>
      </rPr>
      <t xml:space="preserve"> VDC</t>
    </r>
  </si>
  <si>
    <r>
      <rPr>
        <sz val="10"/>
        <rFont val="Times New Roman"/>
        <family val="1"/>
        <charset val="162"/>
      </rPr>
      <t>R1.180.0070.0</t>
    </r>
  </si>
  <si>
    <r>
      <rPr>
        <sz val="10"/>
        <rFont val="Times New Roman"/>
        <family val="1"/>
        <charset val="162"/>
      </rPr>
      <t>SA-IN-S1-K-</t>
    </r>
    <r>
      <rPr>
        <sz val="10"/>
        <rFont val="Times New Roman"/>
        <family val="1"/>
        <charset val="162"/>
      </rPr>
      <t xml:space="preserve"> A,</t>
    </r>
    <r>
      <rPr>
        <sz val="10"/>
        <rFont val="Times New Roman"/>
        <family val="1"/>
        <charset val="162"/>
      </rPr>
      <t xml:space="preserve"> 2X4</t>
    </r>
    <r>
      <rPr>
        <sz val="10"/>
        <rFont val="Times New Roman"/>
        <family val="1"/>
        <charset val="162"/>
      </rPr>
      <t xml:space="preserve"> Sensör</t>
    </r>
    <r>
      <rPr>
        <sz val="10"/>
        <rFont val="Times New Roman"/>
        <family val="1"/>
        <charset val="162"/>
      </rPr>
      <t xml:space="preserve">  Giriş,</t>
    </r>
    <r>
      <rPr>
        <sz val="10"/>
        <rFont val="Times New Roman"/>
        <family val="1"/>
        <charset val="162"/>
      </rPr>
      <t xml:space="preserve"> 2X4</t>
    </r>
  </si>
  <si>
    <r>
      <rPr>
        <sz val="10"/>
        <rFont val="Times New Roman"/>
        <family val="1"/>
        <charset val="162"/>
      </rPr>
      <t>SIL</t>
    </r>
    <r>
      <rPr>
        <sz val="10"/>
        <rFont val="Times New Roman"/>
        <family val="1"/>
        <charset val="162"/>
      </rPr>
      <t xml:space="preserve"> 3,</t>
    </r>
    <r>
      <rPr>
        <sz val="10"/>
        <rFont val="Times New Roman"/>
        <family val="1"/>
        <charset val="162"/>
      </rPr>
      <t xml:space="preserve"> Cat</t>
    </r>
    <r>
      <rPr>
        <sz val="10"/>
        <rFont val="Times New Roman"/>
        <family val="1"/>
        <charset val="162"/>
      </rPr>
      <t xml:space="preserve"> 4</t>
    </r>
    <r>
      <rPr>
        <sz val="10"/>
        <rFont val="Times New Roman"/>
        <family val="1"/>
        <charset val="162"/>
      </rPr>
      <t xml:space="preserve">  Giriş</t>
    </r>
    <r>
      <rPr>
        <sz val="10"/>
        <rFont val="Times New Roman"/>
        <family val="1"/>
        <charset val="162"/>
      </rPr>
      <t xml:space="preserve"> Modülü</t>
    </r>
  </si>
  <si>
    <r>
      <rPr>
        <sz val="10"/>
        <rFont val="Times New Roman"/>
        <family val="1"/>
        <charset val="162"/>
      </rPr>
      <t>256,00</t>
    </r>
  </si>
  <si>
    <r>
      <rPr>
        <sz val="10"/>
        <rFont val="Times New Roman"/>
        <family val="1"/>
        <charset val="162"/>
      </rPr>
      <t>Sinyal</t>
    </r>
    <r>
      <rPr>
        <sz val="10"/>
        <rFont val="Times New Roman"/>
        <family val="1"/>
        <charset val="162"/>
      </rPr>
      <t xml:space="preserve">  Çıkışı</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</si>
  <si>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R1.180.0420.0</t>
    </r>
  </si>
  <si>
    <r>
      <rPr>
        <sz val="10"/>
        <rFont val="Times New Roman"/>
        <family val="1"/>
        <charset val="162"/>
      </rPr>
      <t>Sinyal</t>
    </r>
    <r>
      <rPr>
        <sz val="10"/>
        <rFont val="Times New Roman"/>
        <family val="1"/>
        <charset val="162"/>
      </rPr>
      <t xml:space="preserve"> Çıkışı</t>
    </r>
    <r>
      <rPr>
        <sz val="10"/>
        <rFont val="Times New Roman"/>
        <family val="1"/>
        <charset val="162"/>
      </rPr>
      <t xml:space="preserve"> Push-in</t>
    </r>
  </si>
  <si>
    <r>
      <rPr>
        <sz val="10"/>
        <rFont val="Times New Roman"/>
        <family val="1"/>
        <charset val="162"/>
      </rPr>
      <t>R1.180.0080.0</t>
    </r>
  </si>
  <si>
    <r>
      <rPr>
        <sz val="10"/>
        <rFont val="Times New Roman"/>
        <family val="1"/>
        <charset val="162"/>
      </rPr>
      <t>SA-OR-S1-4RK-A</t>
    </r>
    <r>
      <rPr>
        <sz val="10"/>
        <rFont val="Times New Roman"/>
        <family val="1"/>
        <charset val="162"/>
      </rPr>
      <t xml:space="preserve"> 2X2</t>
    </r>
    <r>
      <rPr>
        <sz val="10"/>
        <rFont val="Times New Roman"/>
        <family val="1"/>
        <charset val="162"/>
      </rPr>
      <t xml:space="preserve"> Güvenli</t>
    </r>
    <r>
      <rPr>
        <sz val="10"/>
        <rFont val="Times New Roman"/>
        <family val="1"/>
        <charset val="162"/>
      </rPr>
      <t xml:space="preserve"> Geçiş</t>
    </r>
    <r>
      <rPr>
        <sz val="10"/>
        <rFont val="Times New Roman"/>
        <family val="1"/>
        <charset val="162"/>
      </rPr>
      <t xml:space="preserve"> 230</t>
    </r>
    <r>
      <rPr>
        <sz val="10"/>
        <rFont val="Times New Roman"/>
        <family val="1"/>
        <charset val="162"/>
      </rPr>
      <t xml:space="preserve"> VAC</t>
    </r>
  </si>
  <si>
    <r>
      <rPr>
        <sz val="10"/>
        <rFont val="Times New Roman"/>
        <family val="1"/>
        <charset val="162"/>
      </rPr>
      <t>SIL</t>
    </r>
    <r>
      <rPr>
        <sz val="10"/>
        <rFont val="Times New Roman"/>
        <family val="1"/>
        <charset val="162"/>
      </rPr>
      <t xml:space="preserve"> 3,</t>
    </r>
    <r>
      <rPr>
        <sz val="10"/>
        <rFont val="Times New Roman"/>
        <family val="1"/>
        <charset val="162"/>
      </rPr>
      <t xml:space="preserve"> Cat</t>
    </r>
    <r>
      <rPr>
        <sz val="10"/>
        <rFont val="Times New Roman"/>
        <family val="1"/>
        <charset val="162"/>
      </rPr>
      <t xml:space="preserve"> 4</t>
    </r>
    <r>
      <rPr>
        <sz val="10"/>
        <rFont val="Times New Roman"/>
        <family val="1"/>
        <charset val="162"/>
      </rPr>
      <t xml:space="preserve">  Çıkış</t>
    </r>
    <r>
      <rPr>
        <sz val="10"/>
        <rFont val="Times New Roman"/>
        <family val="1"/>
        <charset val="162"/>
      </rPr>
      <t xml:space="preserve"> Modülü</t>
    </r>
  </si>
  <si>
    <r>
      <rPr>
        <sz val="10"/>
        <rFont val="Times New Roman"/>
        <family val="1"/>
        <charset val="162"/>
      </rPr>
      <t>286,00</t>
    </r>
  </si>
  <si>
    <r>
      <rPr>
        <sz val="10"/>
        <rFont val="Times New Roman"/>
        <family val="1"/>
        <charset val="162"/>
      </rPr>
      <t>/6A,2</t>
    </r>
    <r>
      <rPr>
        <sz val="10"/>
        <rFont val="Times New Roman"/>
        <family val="1"/>
        <charset val="162"/>
      </rPr>
      <t xml:space="preserve"> Çıkış</t>
    </r>
    <r>
      <rPr>
        <sz val="10"/>
        <rFont val="Times New Roman"/>
        <family val="1"/>
        <charset val="162"/>
      </rPr>
      <t xml:space="preserve"> 24VDC/50</t>
    </r>
    <r>
      <rPr>
        <sz val="10"/>
        <rFont val="Times New Roman"/>
        <family val="1"/>
        <charset val="162"/>
      </rPr>
      <t xml:space="preserve">  mA,</t>
    </r>
    <r>
      <rPr>
        <sz val="10"/>
        <rFont val="Times New Roman"/>
        <family val="1"/>
        <charset val="162"/>
      </rPr>
      <t xml:space="preserve"> 2X1</t>
    </r>
    <r>
      <rPr>
        <sz val="10"/>
        <rFont val="Times New Roman"/>
        <family val="1"/>
        <charset val="162"/>
      </rPr>
      <t xml:space="preserve">  NC</t>
    </r>
  </si>
  <si>
    <r>
      <rPr>
        <sz val="10"/>
        <rFont val="Times New Roman"/>
        <family val="1"/>
        <charset val="162"/>
      </rPr>
      <t>Vida</t>
    </r>
    <r>
      <rPr>
        <sz val="10"/>
        <rFont val="Times New Roman"/>
        <family val="1"/>
        <charset val="162"/>
      </rPr>
      <t xml:space="preserve"> Bağlantılı</t>
    </r>
  </si>
  <si>
    <r>
      <rPr>
        <sz val="10"/>
        <rFont val="Times New Roman"/>
        <family val="1"/>
        <charset val="162"/>
      </rPr>
      <t>R1.180.0320.0</t>
    </r>
  </si>
  <si>
    <r>
      <rPr>
        <sz val="10"/>
        <rFont val="Times New Roman"/>
        <family val="1"/>
        <charset val="162"/>
      </rPr>
      <t>SA-OR-S2-2RK-A</t>
    </r>
    <r>
      <rPr>
        <sz val="10"/>
        <rFont val="Times New Roman"/>
        <family val="1"/>
        <charset val="162"/>
      </rPr>
      <t xml:space="preserve"> 2X1</t>
    </r>
    <r>
      <rPr>
        <sz val="10"/>
        <rFont val="Times New Roman"/>
        <family val="1"/>
        <charset val="162"/>
      </rPr>
      <t xml:space="preserve"> Güvenli</t>
    </r>
    <r>
      <rPr>
        <sz val="10"/>
        <rFont val="Times New Roman"/>
        <family val="1"/>
        <charset val="162"/>
      </rPr>
      <t xml:space="preserve"> Geçiş</t>
    </r>
  </si>
  <si>
    <r>
      <rPr>
        <sz val="10"/>
        <rFont val="Times New Roman"/>
        <family val="1"/>
        <charset val="162"/>
      </rPr>
      <t>230</t>
    </r>
    <r>
      <rPr>
        <sz val="10"/>
        <rFont val="Times New Roman"/>
        <family val="1"/>
        <charset val="162"/>
      </rPr>
      <t xml:space="preserve"> VAC/6A,1X1</t>
    </r>
    <r>
      <rPr>
        <sz val="10"/>
        <rFont val="Times New Roman"/>
        <family val="1"/>
        <charset val="162"/>
      </rPr>
      <t xml:space="preserve"> Güvenli</t>
    </r>
    <r>
      <rPr>
        <sz val="10"/>
        <rFont val="Times New Roman"/>
        <family val="1"/>
        <charset val="162"/>
      </rPr>
      <t xml:space="preserve"> Çıkış,1X1</t>
    </r>
    <r>
      <rPr>
        <sz val="10"/>
        <rFont val="Times New Roman"/>
        <family val="1"/>
        <charset val="162"/>
      </rPr>
      <t xml:space="preserve">  NC</t>
    </r>
  </si>
  <si>
    <r>
      <rPr>
        <sz val="10"/>
        <rFont val="Times New Roman"/>
        <family val="1"/>
        <charset val="162"/>
      </rPr>
      <t>R1.180.0430.0</t>
    </r>
  </si>
  <si>
    <r>
      <rPr>
        <sz val="10"/>
        <rFont val="Times New Roman"/>
        <family val="1"/>
        <charset val="162"/>
      </rPr>
      <t>SA-OR-S1-4RK-C</t>
    </r>
    <r>
      <rPr>
        <sz val="10"/>
        <rFont val="Times New Roman"/>
        <family val="1"/>
        <charset val="162"/>
      </rPr>
      <t xml:space="preserve"> 2X2</t>
    </r>
    <r>
      <rPr>
        <sz val="10"/>
        <rFont val="Times New Roman"/>
        <family val="1"/>
        <charset val="162"/>
      </rPr>
      <t xml:space="preserve"> Güvenli</t>
    </r>
    <r>
      <rPr>
        <sz val="10"/>
        <rFont val="Times New Roman"/>
        <family val="1"/>
        <charset val="162"/>
      </rPr>
      <t xml:space="preserve"> Geçiş</t>
    </r>
  </si>
  <si>
    <r>
      <rPr>
        <sz val="10"/>
        <rFont val="Times New Roman"/>
        <family val="1"/>
        <charset val="162"/>
      </rPr>
      <t>230</t>
    </r>
    <r>
      <rPr>
        <sz val="10"/>
        <rFont val="Times New Roman"/>
        <family val="1"/>
        <charset val="162"/>
      </rPr>
      <t xml:space="preserve"> VAC</t>
    </r>
    <r>
      <rPr>
        <sz val="10"/>
        <rFont val="Times New Roman"/>
        <family val="1"/>
        <charset val="162"/>
      </rPr>
      <t xml:space="preserve"> /6A,2</t>
    </r>
    <r>
      <rPr>
        <sz val="10"/>
        <rFont val="Times New Roman"/>
        <family val="1"/>
        <charset val="162"/>
      </rPr>
      <t xml:space="preserve"> Çıkış</t>
    </r>
    <r>
      <rPr>
        <sz val="10"/>
        <rFont val="Times New Roman"/>
        <family val="1"/>
        <charset val="162"/>
      </rPr>
      <t xml:space="preserve"> 24VDC/50</t>
    </r>
    <r>
      <rPr>
        <sz val="10"/>
        <rFont val="Times New Roman"/>
        <family val="1"/>
        <charset val="162"/>
      </rPr>
      <t xml:space="preserve">  mA,</t>
    </r>
    <r>
      <rPr>
        <sz val="10"/>
        <rFont val="Times New Roman"/>
        <family val="1"/>
        <charset val="162"/>
      </rPr>
      <t xml:space="preserve"> 2X1</t>
    </r>
    <r>
      <rPr>
        <sz val="10"/>
        <rFont val="Times New Roman"/>
        <family val="1"/>
        <charset val="162"/>
      </rPr>
      <t xml:space="preserve"> NC</t>
    </r>
  </si>
  <si>
    <r>
      <rPr>
        <sz val="10"/>
        <rFont val="Times New Roman"/>
        <family val="1"/>
        <charset val="162"/>
      </rPr>
      <t>Push-in</t>
    </r>
  </si>
  <si>
    <r>
      <rPr>
        <sz val="10"/>
        <rFont val="Times New Roman"/>
        <family val="1"/>
        <charset val="162"/>
      </rPr>
      <t>R1.180.0440.0</t>
    </r>
  </si>
  <si>
    <r>
      <rPr>
        <sz val="10"/>
        <rFont val="Times New Roman"/>
        <family val="1"/>
        <charset val="162"/>
      </rPr>
      <t>SA-OR-S2-2RK-C</t>
    </r>
    <r>
      <rPr>
        <sz val="10"/>
        <rFont val="Times New Roman"/>
        <family val="1"/>
        <charset val="162"/>
      </rPr>
      <t xml:space="preserve"> 2X1</t>
    </r>
    <r>
      <rPr>
        <sz val="10"/>
        <rFont val="Times New Roman"/>
        <family val="1"/>
        <charset val="162"/>
      </rPr>
      <t xml:space="preserve"> Güvenli</t>
    </r>
    <r>
      <rPr>
        <sz val="10"/>
        <rFont val="Times New Roman"/>
        <family val="1"/>
        <charset val="162"/>
      </rPr>
      <t xml:space="preserve"> Geçiş</t>
    </r>
  </si>
  <si>
    <r>
      <rPr>
        <sz val="10"/>
        <rFont val="Times New Roman"/>
        <family val="1"/>
        <charset val="162"/>
      </rPr>
      <t>230</t>
    </r>
    <r>
      <rPr>
        <sz val="10"/>
        <rFont val="Times New Roman"/>
        <family val="1"/>
        <charset val="162"/>
      </rPr>
      <t xml:space="preserve"> VAC/6A,1X1</t>
    </r>
    <r>
      <rPr>
        <sz val="10"/>
        <rFont val="Times New Roman"/>
        <family val="1"/>
        <charset val="162"/>
      </rPr>
      <t xml:space="preserve"> Güvenli</t>
    </r>
    <r>
      <rPr>
        <sz val="10"/>
        <rFont val="Times New Roman"/>
        <family val="1"/>
        <charset val="162"/>
      </rPr>
      <t xml:space="preserve"> Çıkış,</t>
    </r>
    <r>
      <rPr>
        <sz val="10"/>
        <rFont val="Times New Roman"/>
        <family val="1"/>
        <charset val="162"/>
      </rPr>
      <t xml:space="preserve"> 1X1</t>
    </r>
    <r>
      <rPr>
        <sz val="10"/>
        <rFont val="Times New Roman"/>
        <family val="1"/>
        <charset val="162"/>
      </rPr>
      <t xml:space="preserve"> NC</t>
    </r>
  </si>
  <si>
    <r>
      <rPr>
        <sz val="10"/>
        <rFont val="Times New Roman"/>
        <family val="1"/>
        <charset val="162"/>
      </rPr>
      <t>R1.180.0100.0</t>
    </r>
  </si>
  <si>
    <r>
      <rPr>
        <sz val="10"/>
        <rFont val="Times New Roman"/>
        <family val="1"/>
        <charset val="162"/>
      </rPr>
      <t>SA-CANopen-A</t>
    </r>
    <r>
      <rPr>
        <sz val="10"/>
        <rFont val="Times New Roman"/>
        <family val="1"/>
        <charset val="162"/>
      </rPr>
      <t xml:space="preserve"> Gateway</t>
    </r>
  </si>
  <si>
    <r>
      <rPr>
        <sz val="10"/>
        <rFont val="Times New Roman"/>
        <family val="1"/>
        <charset val="162"/>
      </rPr>
      <t>24</t>
    </r>
    <r>
      <rPr>
        <sz val="10"/>
        <rFont val="Times New Roman"/>
        <family val="1"/>
        <charset val="162"/>
      </rPr>
      <t xml:space="preserve"> VDC</t>
    </r>
  </si>
  <si>
    <r>
      <rPr>
        <sz val="10"/>
        <rFont val="Times New Roman"/>
        <family val="1"/>
        <charset val="162"/>
      </rPr>
      <t>530,00</t>
    </r>
  </si>
  <si>
    <r>
      <rPr>
        <sz val="10"/>
        <rFont val="Times New Roman"/>
        <family val="1"/>
        <charset val="162"/>
      </rPr>
      <t>R1.180.0350.0</t>
    </r>
  </si>
  <si>
    <r>
      <rPr>
        <sz val="10"/>
        <rFont val="Times New Roman"/>
        <family val="1"/>
        <charset val="162"/>
      </rPr>
      <t>SA-DeviceNet-A</t>
    </r>
    <r>
      <rPr>
        <sz val="10"/>
        <rFont val="Times New Roman"/>
        <family val="1"/>
        <charset val="162"/>
      </rPr>
      <t xml:space="preserve"> Gateway</t>
    </r>
  </si>
  <si>
    <r>
      <rPr>
        <sz val="10"/>
        <rFont val="Times New Roman"/>
        <family val="1"/>
        <charset val="162"/>
      </rPr>
      <t>R1.180.0090.0</t>
    </r>
  </si>
  <si>
    <r>
      <rPr>
        <sz val="10"/>
        <rFont val="Times New Roman"/>
        <family val="1"/>
        <charset val="162"/>
      </rPr>
      <t>SA-PROFIBUS-DP-A</t>
    </r>
    <r>
      <rPr>
        <sz val="10"/>
        <rFont val="Times New Roman"/>
        <family val="1"/>
        <charset val="162"/>
      </rPr>
      <t xml:space="preserve"> Gateway</t>
    </r>
  </si>
  <si>
    <r>
      <rPr>
        <sz val="10"/>
        <rFont val="Times New Roman"/>
        <family val="1"/>
        <charset val="162"/>
      </rPr>
      <t>510,00</t>
    </r>
  </si>
  <si>
    <r>
      <rPr>
        <sz val="10"/>
        <rFont val="Times New Roman"/>
        <family val="1"/>
        <charset val="162"/>
      </rPr>
      <t>Safety</t>
    </r>
  </si>
  <si>
    <r>
      <rPr>
        <sz val="10"/>
        <rFont val="Times New Roman"/>
        <family val="1"/>
        <charset val="162"/>
      </rPr>
      <t>R1.188.3580.0</t>
    </r>
  </si>
  <si>
    <r>
      <rPr>
        <sz val="10"/>
        <rFont val="Times New Roman"/>
        <family val="1"/>
        <charset val="162"/>
      </rPr>
      <t>SNO</t>
    </r>
    <r>
      <rPr>
        <sz val="10"/>
        <rFont val="Times New Roman"/>
        <family val="1"/>
        <charset val="162"/>
      </rPr>
      <t>4083KM-A</t>
    </r>
    <r>
      <rPr>
        <sz val="10"/>
        <rFont val="Times New Roman"/>
        <family val="1"/>
        <charset val="162"/>
      </rPr>
      <t>1.5</t>
    </r>
    <r>
      <rPr>
        <sz val="10"/>
        <rFont val="Times New Roman"/>
        <family val="1"/>
        <charset val="162"/>
      </rPr>
      <t>s</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</si>
  <si>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24</t>
    </r>
    <r>
      <rPr>
        <sz val="10"/>
        <rFont val="Times New Roman"/>
        <family val="1"/>
        <charset val="162"/>
      </rPr>
      <t xml:space="preserve"> V</t>
    </r>
    <r>
      <rPr>
        <sz val="10"/>
        <rFont val="Times New Roman"/>
        <family val="1"/>
        <charset val="162"/>
      </rPr>
      <t xml:space="preserve"> DC</t>
    </r>
    <r>
      <rPr>
        <sz val="10"/>
        <rFont val="Times New Roman"/>
        <family val="1"/>
        <charset val="162"/>
      </rPr>
      <t xml:space="preserve"> SIL3,</t>
    </r>
    <r>
      <rPr>
        <sz val="10"/>
        <rFont val="Times New Roman"/>
        <family val="1"/>
        <charset val="162"/>
      </rPr>
      <t xml:space="preserve">  CAT</t>
    </r>
    <r>
      <rPr>
        <sz val="10"/>
        <rFont val="Times New Roman"/>
        <family val="1"/>
        <charset val="162"/>
      </rPr>
      <t xml:space="preserve"> 4</t>
    </r>
  </si>
  <si>
    <r>
      <rPr>
        <sz val="10"/>
        <rFont val="Times New Roman"/>
        <family val="1"/>
        <charset val="162"/>
      </rPr>
      <t>Güvenlik</t>
    </r>
    <r>
      <rPr>
        <sz val="10"/>
        <rFont val="Times New Roman"/>
        <family val="1"/>
        <charset val="162"/>
      </rPr>
      <t>Kapıları</t>
    </r>
    <r>
      <rPr>
        <sz val="10"/>
        <rFont val="Times New Roman"/>
        <family val="1"/>
        <charset val="162"/>
      </rPr>
      <t>ve</t>
    </r>
    <r>
      <rPr>
        <sz val="10"/>
        <rFont val="Times New Roman"/>
        <family val="1"/>
        <charset val="162"/>
      </rPr>
      <t>Işık</t>
    </r>
    <r>
      <rPr>
        <sz val="10"/>
        <rFont val="Times New Roman"/>
        <family val="1"/>
        <charset val="162"/>
      </rPr>
      <t>Bariyerler</t>
    </r>
    <r>
      <rPr>
        <sz val="10"/>
        <rFont val="Times New Roman"/>
        <family val="1"/>
        <charset val="162"/>
      </rPr>
      <t>İçin</t>
    </r>
  </si>
  <si>
    <r>
      <rPr>
        <sz val="10"/>
        <rFont val="Times New Roman"/>
        <family val="1"/>
        <charset val="162"/>
      </rPr>
      <t>R1.188.3590.0</t>
    </r>
  </si>
  <si>
    <r>
      <rPr>
        <sz val="10"/>
        <rFont val="Times New Roman"/>
        <family val="1"/>
        <charset val="162"/>
      </rPr>
      <t>115-230</t>
    </r>
    <r>
      <rPr>
        <sz val="10"/>
        <rFont val="Times New Roman"/>
        <family val="1"/>
        <charset val="162"/>
      </rPr>
      <t xml:space="preserve"> V</t>
    </r>
    <r>
      <rPr>
        <sz val="10"/>
        <rFont val="Times New Roman"/>
        <family val="1"/>
        <charset val="162"/>
      </rPr>
      <t xml:space="preserve"> AC</t>
    </r>
  </si>
  <si>
    <r>
      <rPr>
        <sz val="10"/>
        <rFont val="Times New Roman"/>
        <family val="1"/>
        <charset val="162"/>
      </rPr>
      <t>212,00</t>
    </r>
  </si>
  <si>
    <r>
      <rPr>
        <sz val="10"/>
        <rFont val="Times New Roman"/>
        <family val="1"/>
        <charset val="162"/>
      </rPr>
      <t>R1.188.3830.0</t>
    </r>
  </si>
  <si>
    <r>
      <rPr>
        <sz val="10"/>
        <rFont val="Times New Roman"/>
        <family val="1"/>
        <charset val="162"/>
      </rPr>
      <t>SNO</t>
    </r>
    <r>
      <rPr>
        <sz val="10"/>
        <rFont val="Times New Roman"/>
        <family val="1"/>
        <charset val="162"/>
      </rPr>
      <t>4083KM-A</t>
    </r>
    <r>
      <rPr>
        <sz val="10"/>
        <rFont val="Times New Roman"/>
        <family val="1"/>
        <charset val="162"/>
      </rPr>
      <t>0.5</t>
    </r>
    <r>
      <rPr>
        <sz val="10"/>
        <rFont val="Times New Roman"/>
        <family val="1"/>
        <charset val="162"/>
      </rPr>
      <t>s</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</si>
  <si>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188,00</t>
    </r>
  </si>
  <si>
    <r>
      <rPr>
        <sz val="10"/>
        <rFont val="Times New Roman"/>
        <family val="1"/>
        <charset val="162"/>
      </rPr>
      <t>R1.188.3840.0</t>
    </r>
  </si>
  <si>
    <r>
      <rPr>
        <sz val="10"/>
        <rFont val="Times New Roman"/>
        <family val="1"/>
        <charset val="162"/>
      </rPr>
      <t>R1.188.0720.2</t>
    </r>
  </si>
  <si>
    <r>
      <rPr>
        <sz val="10"/>
        <rFont val="Times New Roman"/>
        <family val="1"/>
        <charset val="162"/>
      </rPr>
      <t>SNO</t>
    </r>
    <r>
      <rPr>
        <sz val="10"/>
        <rFont val="Times New Roman"/>
        <family val="1"/>
        <charset val="162"/>
      </rPr>
      <t>4062KM-A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</si>
  <si>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24</t>
    </r>
    <r>
      <rPr>
        <sz val="10"/>
        <rFont val="Times New Roman"/>
        <family val="1"/>
        <charset val="162"/>
      </rPr>
      <t xml:space="preserve"> V</t>
    </r>
    <r>
      <rPr>
        <sz val="10"/>
        <rFont val="Times New Roman"/>
        <family val="1"/>
        <charset val="162"/>
      </rPr>
      <t xml:space="preserve"> AC/DC</t>
    </r>
  </si>
  <si>
    <r>
      <rPr>
        <sz val="10"/>
        <rFont val="Times New Roman"/>
        <family val="1"/>
        <charset val="162"/>
      </rPr>
      <t>170,00</t>
    </r>
  </si>
  <si>
    <r>
      <rPr>
        <sz val="10"/>
        <rFont val="Times New Roman"/>
        <family val="1"/>
        <charset val="162"/>
      </rPr>
      <t>R1.188.0700.2</t>
    </r>
  </si>
  <si>
    <r>
      <rPr>
        <sz val="10"/>
        <rFont val="Times New Roman"/>
        <family val="1"/>
        <charset val="162"/>
      </rPr>
      <t>SNO</t>
    </r>
    <r>
      <rPr>
        <sz val="10"/>
        <rFont val="Times New Roman"/>
        <family val="1"/>
        <charset val="162"/>
      </rPr>
      <t>4062K-A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</si>
  <si>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146,00</t>
    </r>
  </si>
  <si>
    <r>
      <rPr>
        <sz val="10"/>
        <rFont val="Times New Roman"/>
        <family val="1"/>
        <charset val="162"/>
      </rPr>
      <t>R1.188.0990.0</t>
    </r>
  </si>
  <si>
    <r>
      <rPr>
        <sz val="10"/>
        <rFont val="Times New Roman"/>
        <family val="1"/>
        <charset val="162"/>
      </rPr>
      <t>SNO</t>
    </r>
    <r>
      <rPr>
        <sz val="10"/>
        <rFont val="Times New Roman"/>
        <family val="1"/>
        <charset val="162"/>
      </rPr>
      <t>4063K-A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</si>
  <si>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176,00</t>
    </r>
  </si>
  <si>
    <r>
      <rPr>
        <sz val="10"/>
        <rFont val="Times New Roman"/>
        <family val="1"/>
        <charset val="162"/>
      </rPr>
      <t>R1.188.1010.0</t>
    </r>
  </si>
  <si>
    <r>
      <rPr>
        <sz val="10"/>
        <rFont val="Times New Roman"/>
        <family val="1"/>
        <charset val="162"/>
      </rPr>
      <t>230</t>
    </r>
    <r>
      <rPr>
        <sz val="10"/>
        <rFont val="Times New Roman"/>
        <family val="1"/>
        <charset val="162"/>
      </rPr>
      <t xml:space="preserve"> V</t>
    </r>
    <r>
      <rPr>
        <sz val="10"/>
        <rFont val="Times New Roman"/>
        <family val="1"/>
        <charset val="162"/>
      </rPr>
      <t xml:space="preserve"> AC</t>
    </r>
  </si>
  <si>
    <r>
      <rPr>
        <sz val="10"/>
        <rFont val="Times New Roman"/>
        <family val="1"/>
        <charset val="162"/>
      </rPr>
      <t>R1.188.1280.0</t>
    </r>
  </si>
  <si>
    <r>
      <rPr>
        <sz val="10"/>
        <rFont val="Times New Roman"/>
        <family val="1"/>
        <charset val="162"/>
      </rPr>
      <t>SNO</t>
    </r>
    <r>
      <rPr>
        <sz val="10"/>
        <rFont val="Times New Roman"/>
        <family val="1"/>
        <charset val="162"/>
      </rPr>
      <t>4063KM-A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</si>
  <si>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204,00</t>
    </r>
  </si>
  <si>
    <r>
      <rPr>
        <sz val="10"/>
        <rFont val="Times New Roman"/>
        <family val="1"/>
        <charset val="162"/>
      </rPr>
      <t>R1.188.1810.0</t>
    </r>
  </si>
  <si>
    <r>
      <rPr>
        <sz val="10"/>
        <rFont val="Times New Roman"/>
        <family val="1"/>
        <charset val="162"/>
      </rPr>
      <t>SNA</t>
    </r>
    <r>
      <rPr>
        <sz val="10"/>
        <rFont val="Times New Roman"/>
        <family val="1"/>
        <charset val="162"/>
      </rPr>
      <t>4043K-A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</si>
  <si>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R1.188.1840.0</t>
    </r>
  </si>
  <si>
    <r>
      <rPr>
        <sz val="10"/>
        <rFont val="Times New Roman"/>
        <family val="1"/>
        <charset val="162"/>
      </rPr>
      <t>R1.188.3250.0</t>
    </r>
  </si>
  <si>
    <r>
      <rPr>
        <sz val="10"/>
        <rFont val="Times New Roman"/>
        <family val="1"/>
        <charset val="162"/>
      </rPr>
      <t>SNA</t>
    </r>
    <r>
      <rPr>
        <sz val="10"/>
        <rFont val="Times New Roman"/>
        <family val="1"/>
        <charset val="162"/>
      </rPr>
      <t>4043KM-A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</si>
  <si>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R1.188.1860.0</t>
    </r>
  </si>
  <si>
    <r>
      <rPr>
        <sz val="10"/>
        <rFont val="Times New Roman"/>
        <family val="1"/>
        <charset val="162"/>
      </rPr>
      <t>SNA</t>
    </r>
    <r>
      <rPr>
        <sz val="10"/>
        <rFont val="Times New Roman"/>
        <family val="1"/>
        <charset val="162"/>
      </rPr>
      <t>4044K-A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</si>
  <si>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177,00</t>
    </r>
  </si>
  <si>
    <r>
      <rPr>
        <sz val="10"/>
        <rFont val="Times New Roman"/>
        <family val="1"/>
        <charset val="162"/>
      </rPr>
      <t>R1.188.1890.0</t>
    </r>
  </si>
  <si>
    <r>
      <rPr>
        <sz val="10"/>
        <rFont val="Times New Roman"/>
        <family val="1"/>
        <charset val="162"/>
      </rPr>
      <t>R1.188.1480.0</t>
    </r>
  </si>
  <si>
    <r>
      <rPr>
        <sz val="10"/>
        <rFont val="Times New Roman"/>
        <family val="1"/>
        <charset val="162"/>
      </rPr>
      <t>SNA</t>
    </r>
    <r>
      <rPr>
        <sz val="10"/>
        <rFont val="Times New Roman"/>
        <family val="1"/>
        <charset val="162"/>
      </rPr>
      <t>4044KM-A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</si>
  <si>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Güvenli</t>
    </r>
    <r>
      <rPr>
        <sz val="10"/>
        <rFont val="Times New Roman"/>
        <family val="1"/>
        <charset val="162"/>
      </rPr>
      <t>Kapı</t>
    </r>
    <r>
      <rPr>
        <sz val="10"/>
        <rFont val="Times New Roman"/>
        <family val="1"/>
        <charset val="162"/>
      </rPr>
      <t>ve</t>
    </r>
    <r>
      <rPr>
        <sz val="10"/>
        <rFont val="Times New Roman"/>
        <family val="1"/>
        <charset val="162"/>
      </rPr>
      <t>Işık</t>
    </r>
    <r>
      <rPr>
        <sz val="10"/>
        <rFont val="Times New Roman"/>
        <family val="1"/>
        <charset val="162"/>
      </rPr>
      <t>Bariyerleri</t>
    </r>
    <r>
      <rPr>
        <sz val="10"/>
        <rFont val="Times New Roman"/>
        <family val="1"/>
        <charset val="162"/>
      </rPr>
      <t>İçin</t>
    </r>
    <r>
      <rPr>
        <sz val="10"/>
        <rFont val="Times New Roman"/>
        <family val="1"/>
        <charset val="162"/>
      </rPr>
      <t>Röle</t>
    </r>
  </si>
  <si>
    <r>
      <rPr>
        <sz val="10"/>
        <rFont val="Times New Roman"/>
        <family val="1"/>
        <charset val="162"/>
      </rPr>
      <t>R1.188.1440.0</t>
    </r>
  </si>
  <si>
    <r>
      <rPr>
        <sz val="10"/>
        <rFont val="Times New Roman"/>
        <family val="1"/>
        <charset val="162"/>
      </rPr>
      <t>SNA</t>
    </r>
    <r>
      <rPr>
        <sz val="10"/>
        <rFont val="Times New Roman"/>
        <family val="1"/>
        <charset val="162"/>
      </rPr>
      <t>4063K-A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</si>
  <si>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R1.188.1460.0</t>
    </r>
  </si>
  <si>
    <r>
      <rPr>
        <sz val="10"/>
        <rFont val="Times New Roman"/>
        <family val="1"/>
        <charset val="162"/>
      </rPr>
      <t>R1.188.3290.0</t>
    </r>
  </si>
  <si>
    <r>
      <rPr>
        <sz val="10"/>
        <rFont val="Times New Roman"/>
        <family val="1"/>
        <charset val="162"/>
      </rPr>
      <t>SNA</t>
    </r>
    <r>
      <rPr>
        <sz val="10"/>
        <rFont val="Times New Roman"/>
        <family val="1"/>
        <charset val="162"/>
      </rPr>
      <t>4063KM-A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</si>
  <si>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R1.188.1900.0</t>
    </r>
  </si>
  <si>
    <r>
      <rPr>
        <sz val="10"/>
        <rFont val="Times New Roman"/>
        <family val="1"/>
        <charset val="162"/>
      </rPr>
      <t>SNA</t>
    </r>
    <r>
      <rPr>
        <sz val="10"/>
        <rFont val="Times New Roman"/>
        <family val="1"/>
        <charset val="162"/>
      </rPr>
      <t>4064K-A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</si>
  <si>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R1.188.1930.0</t>
    </r>
  </si>
  <si>
    <r>
      <rPr>
        <sz val="10"/>
        <rFont val="Times New Roman"/>
        <family val="1"/>
        <charset val="162"/>
      </rPr>
      <t>R1.188.3360.0</t>
    </r>
  </si>
  <si>
    <r>
      <rPr>
        <sz val="10"/>
        <rFont val="Times New Roman"/>
        <family val="1"/>
        <charset val="162"/>
      </rPr>
      <t>SNA</t>
    </r>
    <r>
      <rPr>
        <sz val="10"/>
        <rFont val="Times New Roman"/>
        <family val="1"/>
        <charset val="162"/>
      </rPr>
      <t>4064KM-A</t>
    </r>
    <r>
      <rPr>
        <sz val="10"/>
        <rFont val="Times New Roman"/>
        <family val="1"/>
        <charset val="162"/>
      </rPr>
      <t>SIL3,</t>
    </r>
    <r>
      <rPr>
        <sz val="10"/>
        <rFont val="Times New Roman"/>
        <family val="1"/>
        <charset val="162"/>
      </rPr>
      <t>CAT</t>
    </r>
    <r>
      <rPr>
        <sz val="10"/>
        <rFont val="Times New Roman"/>
        <family val="1"/>
        <charset val="162"/>
      </rPr>
      <t>4</t>
    </r>
    <r>
      <rPr>
        <sz val="10"/>
        <rFont val="Times New Roman"/>
        <family val="1"/>
        <charset val="162"/>
      </rPr>
      <t>Acil</t>
    </r>
    <r>
      <rPr>
        <sz val="10"/>
        <rFont val="Times New Roman"/>
        <family val="1"/>
        <charset val="162"/>
      </rPr>
      <t>Stop,</t>
    </r>
  </si>
  <si>
    <r>
      <rPr>
        <sz val="10"/>
        <rFont val="Times New Roman"/>
        <family val="1"/>
        <charset val="162"/>
      </rPr>
      <t>R1.188.0500.1</t>
    </r>
  </si>
  <si>
    <r>
      <rPr>
        <sz val="10"/>
        <rFont val="Times New Roman"/>
        <family val="1"/>
        <charset val="162"/>
      </rPr>
      <t>SNO</t>
    </r>
    <r>
      <rPr>
        <sz val="10"/>
        <rFont val="Times New Roman"/>
        <family val="1"/>
        <charset val="162"/>
      </rPr>
      <t>4003K-A</t>
    </r>
    <r>
      <rPr>
        <sz val="10"/>
        <rFont val="Times New Roman"/>
        <family val="1"/>
        <charset val="162"/>
      </rPr>
      <t>SIL2,</t>
    </r>
    <r>
      <rPr>
        <sz val="10"/>
        <rFont val="Times New Roman"/>
        <family val="1"/>
        <charset val="162"/>
      </rPr>
      <t>CAT</t>
    </r>
    <r>
      <rPr>
        <sz val="10"/>
        <rFont val="Times New Roman"/>
        <family val="1"/>
        <charset val="162"/>
      </rPr>
      <t>3</t>
    </r>
    <r>
      <rPr>
        <sz val="10"/>
        <rFont val="Times New Roman"/>
        <family val="1"/>
        <charset val="162"/>
      </rPr>
      <t>Acil</t>
    </r>
    <r>
      <rPr>
        <sz val="10"/>
        <rFont val="Times New Roman"/>
        <family val="1"/>
        <charset val="162"/>
      </rPr>
      <t>stop</t>
    </r>
    <r>
      <rPr>
        <sz val="10"/>
        <rFont val="Times New Roman"/>
        <family val="1"/>
        <charset val="162"/>
      </rPr>
      <t>ve</t>
    </r>
  </si>
  <si>
    <r>
      <rPr>
        <sz val="10"/>
        <rFont val="Times New Roman"/>
        <family val="1"/>
        <charset val="162"/>
      </rPr>
      <t>136,00</t>
    </r>
  </si>
  <si>
    <r>
      <rPr>
        <sz val="10"/>
        <rFont val="Times New Roman"/>
        <family val="1"/>
        <charset val="162"/>
      </rPr>
      <t>Güvenli</t>
    </r>
    <r>
      <rPr>
        <sz val="10"/>
        <rFont val="Times New Roman"/>
        <family val="1"/>
        <charset val="162"/>
      </rPr>
      <t>Kapılar</t>
    </r>
    <r>
      <rPr>
        <sz val="10"/>
        <rFont val="Times New Roman"/>
        <family val="1"/>
        <charset val="162"/>
      </rPr>
      <t>İçin</t>
    </r>
    <r>
      <rPr>
        <sz val="10"/>
        <rFont val="Times New Roman"/>
        <family val="1"/>
        <charset val="162"/>
      </rPr>
      <t>Röle</t>
    </r>
  </si>
  <si>
    <r>
      <rPr>
        <sz val="10"/>
        <rFont val="Times New Roman"/>
        <family val="1"/>
        <charset val="162"/>
      </rPr>
      <t>R1.188.0900.1</t>
    </r>
  </si>
  <si>
    <r>
      <rPr>
        <sz val="10"/>
        <rFont val="Times New Roman"/>
        <family val="1"/>
        <charset val="162"/>
      </rPr>
      <t>115-120</t>
    </r>
    <r>
      <rPr>
        <sz val="10"/>
        <rFont val="Times New Roman"/>
        <family val="1"/>
        <charset val="162"/>
      </rPr>
      <t xml:space="preserve"> V</t>
    </r>
    <r>
      <rPr>
        <sz val="10"/>
        <rFont val="Times New Roman"/>
        <family val="1"/>
        <charset val="162"/>
      </rPr>
      <t xml:space="preserve"> AC</t>
    </r>
  </si>
  <si>
    <r>
      <rPr>
        <sz val="10"/>
        <rFont val="Times New Roman"/>
        <family val="1"/>
        <charset val="162"/>
      </rPr>
      <t>R1.188.0910.1</t>
    </r>
  </si>
  <si>
    <r>
      <rPr>
        <sz val="10"/>
        <rFont val="Times New Roman"/>
        <family val="1"/>
        <charset val="162"/>
      </rPr>
      <t>R1.188.3740.0</t>
    </r>
  </si>
  <si>
    <r>
      <rPr>
        <sz val="10"/>
        <rFont val="Times New Roman"/>
        <family val="1"/>
        <charset val="162"/>
      </rPr>
      <t>SNO</t>
    </r>
    <r>
      <rPr>
        <sz val="10"/>
        <rFont val="Times New Roman"/>
        <family val="1"/>
        <charset val="162"/>
      </rPr>
      <t>1012K-A</t>
    </r>
    <r>
      <rPr>
        <sz val="10"/>
        <rFont val="Times New Roman"/>
        <family val="1"/>
        <charset val="162"/>
      </rPr>
      <t>SIL,</t>
    </r>
    <r>
      <rPr>
        <sz val="10"/>
        <rFont val="Times New Roman"/>
        <family val="1"/>
        <charset val="162"/>
      </rPr>
      <t>CAT</t>
    </r>
    <r>
      <rPr>
        <sz val="10"/>
        <rFont val="Times New Roman"/>
        <family val="1"/>
        <charset val="162"/>
      </rPr>
      <t>3</t>
    </r>
    <r>
      <rPr>
        <sz val="10"/>
        <rFont val="Times New Roman"/>
        <family val="1"/>
        <charset val="162"/>
      </rPr>
      <t>Acil</t>
    </r>
    <r>
      <rPr>
        <sz val="10"/>
        <rFont val="Times New Roman"/>
        <family val="1"/>
        <charset val="162"/>
      </rPr>
      <t>stop</t>
    </r>
    <r>
      <rPr>
        <sz val="10"/>
        <rFont val="Times New Roman"/>
        <family val="1"/>
        <charset val="162"/>
      </rPr>
      <t>ve</t>
    </r>
  </si>
  <si>
    <r>
      <rPr>
        <sz val="10"/>
        <rFont val="Times New Roman"/>
        <family val="1"/>
        <charset val="162"/>
      </rPr>
      <t>R1.188.3640.0</t>
    </r>
  </si>
  <si>
    <r>
      <rPr>
        <sz val="10"/>
        <rFont val="Times New Roman"/>
        <family val="1"/>
        <charset val="162"/>
      </rPr>
      <t>SNS</t>
    </r>
    <r>
      <rPr>
        <sz val="10"/>
        <rFont val="Times New Roman"/>
        <family val="1"/>
        <charset val="162"/>
      </rPr>
      <t>4074K-A</t>
    </r>
    <r>
      <rPr>
        <sz val="10"/>
        <rFont val="Times New Roman"/>
        <family val="1"/>
        <charset val="162"/>
      </rPr>
      <t>0.5</t>
    </r>
    <r>
      <rPr>
        <sz val="10"/>
        <rFont val="Times New Roman"/>
        <family val="1"/>
        <charset val="162"/>
      </rPr>
      <t>-</t>
    </r>
    <r>
      <rPr>
        <sz val="10"/>
        <rFont val="Times New Roman"/>
        <family val="1"/>
        <charset val="162"/>
      </rPr>
      <t>99</t>
    </r>
    <r>
      <rPr>
        <sz val="10"/>
        <rFont val="Times New Roman"/>
        <family val="1"/>
        <charset val="162"/>
      </rPr>
      <t>Hz</t>
    </r>
    <r>
      <rPr>
        <sz val="10"/>
        <rFont val="Times New Roman"/>
        <family val="1"/>
        <charset val="162"/>
      </rPr>
      <t>Standstill</t>
    </r>
    <r>
      <rPr>
        <sz val="10"/>
        <rFont val="Times New Roman"/>
        <family val="1"/>
        <charset val="162"/>
      </rPr>
      <t>Monitor,</t>
    </r>
  </si>
  <si>
    <r>
      <rPr>
        <sz val="10"/>
        <rFont val="Times New Roman"/>
        <family val="1"/>
        <charset val="162"/>
      </rPr>
      <t>320,00</t>
    </r>
  </si>
  <si>
    <r>
      <rPr>
        <sz val="10"/>
        <rFont val="Times New Roman"/>
        <family val="1"/>
        <charset val="162"/>
      </rPr>
      <t>Durdurma</t>
    </r>
    <r>
      <rPr>
        <sz val="10"/>
        <rFont val="Times New Roman"/>
        <family val="1"/>
        <charset val="162"/>
      </rPr>
      <t>ve</t>
    </r>
    <r>
      <rPr>
        <sz val="10"/>
        <rFont val="Times New Roman"/>
        <family val="1"/>
        <charset val="162"/>
      </rPr>
      <t>İzleme</t>
    </r>
    <r>
      <rPr>
        <sz val="10"/>
        <rFont val="Times New Roman"/>
        <family val="1"/>
        <charset val="162"/>
      </rPr>
      <t>Rölesi</t>
    </r>
  </si>
  <si>
    <r>
      <rPr>
        <sz val="10"/>
        <rFont val="Times New Roman"/>
        <family val="1"/>
        <charset val="162"/>
      </rPr>
      <t>R1.188.3620.0</t>
    </r>
  </si>
  <si>
    <r>
      <rPr>
        <sz val="10"/>
        <rFont val="Times New Roman"/>
        <family val="1"/>
        <charset val="162"/>
      </rPr>
      <t>SNS</t>
    </r>
    <r>
      <rPr>
        <sz val="10"/>
        <rFont val="Times New Roman"/>
        <family val="1"/>
        <charset val="162"/>
      </rPr>
      <t>4074K-A</t>
    </r>
    <r>
      <rPr>
        <sz val="10"/>
        <rFont val="Times New Roman"/>
        <family val="1"/>
        <charset val="162"/>
      </rPr>
      <t>0.1</t>
    </r>
    <r>
      <rPr>
        <sz val="10"/>
        <rFont val="Times New Roman"/>
        <family val="1"/>
        <charset val="162"/>
      </rPr>
      <t>-</t>
    </r>
    <r>
      <rPr>
        <sz val="10"/>
        <rFont val="Times New Roman"/>
        <family val="1"/>
        <charset val="162"/>
      </rPr>
      <t>9.9</t>
    </r>
    <r>
      <rPr>
        <sz val="10"/>
        <rFont val="Times New Roman"/>
        <family val="1"/>
        <charset val="162"/>
      </rPr>
      <t>Hz</t>
    </r>
    <r>
      <rPr>
        <sz val="10"/>
        <rFont val="Times New Roman"/>
        <family val="1"/>
        <charset val="162"/>
      </rPr>
      <t>Standstill</t>
    </r>
    <r>
      <rPr>
        <sz val="10"/>
        <rFont val="Times New Roman"/>
        <family val="1"/>
        <charset val="162"/>
      </rPr>
      <t>Monitor,</t>
    </r>
  </si>
  <si>
    <r>
      <rPr>
        <sz val="10"/>
        <rFont val="Times New Roman"/>
        <family val="1"/>
        <charset val="162"/>
      </rPr>
      <t>R1.188.3480.0</t>
    </r>
  </si>
  <si>
    <r>
      <rPr>
        <sz val="10"/>
        <rFont val="Times New Roman"/>
        <family val="1"/>
        <charset val="162"/>
      </rPr>
      <t>SNS</t>
    </r>
    <r>
      <rPr>
        <sz val="10"/>
        <rFont val="Times New Roman"/>
        <family val="1"/>
        <charset val="162"/>
      </rPr>
      <t>4084K-A</t>
    </r>
    <r>
      <rPr>
        <sz val="10"/>
        <rFont val="Times New Roman"/>
        <family val="1"/>
        <charset val="162"/>
      </rPr>
      <t>0.5</t>
    </r>
    <r>
      <rPr>
        <sz val="10"/>
        <rFont val="Times New Roman"/>
        <family val="1"/>
        <charset val="162"/>
      </rPr>
      <t>-</t>
    </r>
    <r>
      <rPr>
        <sz val="10"/>
        <rFont val="Times New Roman"/>
        <family val="1"/>
        <charset val="162"/>
      </rPr>
      <t>99</t>
    </r>
    <r>
      <rPr>
        <sz val="10"/>
        <rFont val="Times New Roman"/>
        <family val="1"/>
        <charset val="162"/>
      </rPr>
      <t>Hz</t>
    </r>
    <r>
      <rPr>
        <sz val="10"/>
        <rFont val="Times New Roman"/>
        <family val="1"/>
        <charset val="162"/>
      </rPr>
      <t>Standstill</t>
    </r>
    <r>
      <rPr>
        <sz val="10"/>
        <rFont val="Times New Roman"/>
        <family val="1"/>
        <charset val="162"/>
      </rPr>
      <t>Monitor,</t>
    </r>
  </si>
  <si>
    <r>
      <rPr>
        <sz val="10"/>
        <rFont val="Times New Roman"/>
        <family val="1"/>
        <charset val="162"/>
      </rPr>
      <t>R1.188.3660.0</t>
    </r>
  </si>
  <si>
    <r>
      <rPr>
        <sz val="10"/>
        <rFont val="Times New Roman"/>
        <family val="1"/>
        <charset val="162"/>
      </rPr>
      <t>SNS</t>
    </r>
    <r>
      <rPr>
        <sz val="10"/>
        <rFont val="Times New Roman"/>
        <family val="1"/>
        <charset val="162"/>
      </rPr>
      <t>4084K-A</t>
    </r>
    <r>
      <rPr>
        <sz val="10"/>
        <rFont val="Times New Roman"/>
        <family val="1"/>
        <charset val="162"/>
      </rPr>
      <t>0.1</t>
    </r>
    <r>
      <rPr>
        <sz val="10"/>
        <rFont val="Times New Roman"/>
        <family val="1"/>
        <charset val="162"/>
      </rPr>
      <t>-</t>
    </r>
    <r>
      <rPr>
        <sz val="10"/>
        <rFont val="Times New Roman"/>
        <family val="1"/>
        <charset val="162"/>
      </rPr>
      <t>9.9</t>
    </r>
    <r>
      <rPr>
        <sz val="10"/>
        <rFont val="Times New Roman"/>
        <family val="1"/>
        <charset val="162"/>
      </rPr>
      <t>Hz</t>
    </r>
    <r>
      <rPr>
        <sz val="10"/>
        <rFont val="Times New Roman"/>
        <family val="1"/>
        <charset val="162"/>
      </rPr>
      <t>Standstill</t>
    </r>
    <r>
      <rPr>
        <sz val="10"/>
        <rFont val="Times New Roman"/>
        <family val="1"/>
        <charset val="162"/>
      </rPr>
      <t>Monitor,</t>
    </r>
  </si>
  <si>
    <r>
      <rPr>
        <sz val="10"/>
        <rFont val="Times New Roman"/>
        <family val="1"/>
        <charset val="162"/>
      </rPr>
      <t>R1.188.1050.0</t>
    </r>
  </si>
  <si>
    <r>
      <rPr>
        <sz val="10"/>
        <rFont val="Times New Roman"/>
        <family val="1"/>
        <charset val="162"/>
      </rPr>
      <t>SNT</t>
    </r>
    <r>
      <rPr>
        <sz val="10"/>
        <rFont val="Times New Roman"/>
        <family val="1"/>
        <charset val="162"/>
      </rPr>
      <t>4M63K-A</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r>
      <rPr>
        <sz val="10"/>
        <rFont val="Times New Roman"/>
        <family val="1"/>
        <charset val="162"/>
      </rPr>
      <t>ve</t>
    </r>
  </si>
  <si>
    <r>
      <rPr>
        <sz val="10"/>
        <rFont val="Times New Roman"/>
        <family val="1"/>
        <charset val="162"/>
      </rPr>
      <t>R1.188.1070.0</t>
    </r>
  </si>
  <si>
    <r>
      <rPr>
        <sz val="10"/>
        <rFont val="Times New Roman"/>
        <family val="1"/>
        <charset val="162"/>
      </rPr>
      <t>206,00</t>
    </r>
  </si>
  <si>
    <r>
      <rPr>
        <sz val="10"/>
        <rFont val="Times New Roman"/>
        <family val="1"/>
        <charset val="162"/>
      </rPr>
      <t>R1.188.0530.1</t>
    </r>
  </si>
  <si>
    <r>
      <rPr>
        <sz val="10"/>
        <rFont val="Times New Roman"/>
        <family val="1"/>
        <charset val="162"/>
      </rPr>
      <t>SNZ</t>
    </r>
    <r>
      <rPr>
        <sz val="10"/>
        <rFont val="Times New Roman"/>
        <family val="1"/>
        <charset val="162"/>
      </rPr>
      <t>4052K-A</t>
    </r>
    <r>
      <rPr>
        <sz val="10"/>
        <rFont val="Times New Roman"/>
        <family val="1"/>
        <charset val="162"/>
      </rPr>
      <t>0.5</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</si>
  <si>
    <r>
      <rPr>
        <sz val="10"/>
        <rFont val="Times New Roman"/>
        <family val="1"/>
        <charset val="162"/>
      </rPr>
      <t>Çift</t>
    </r>
    <r>
      <rPr>
        <sz val="10"/>
        <rFont val="Times New Roman"/>
        <family val="1"/>
        <charset val="162"/>
      </rPr>
      <t>El</t>
    </r>
    <r>
      <rPr>
        <sz val="10"/>
        <rFont val="Times New Roman"/>
        <family val="1"/>
        <charset val="162"/>
      </rPr>
      <t>Rölesi</t>
    </r>
    <r>
      <rPr>
        <sz val="10"/>
        <rFont val="Times New Roman"/>
        <family val="1"/>
        <charset val="162"/>
      </rPr>
      <t>IIIC</t>
    </r>
  </si>
  <si>
    <r>
      <rPr>
        <sz val="10"/>
        <rFont val="Times New Roman"/>
        <family val="1"/>
        <charset val="162"/>
      </rPr>
      <t>R1.188.0940.1</t>
    </r>
  </si>
  <si>
    <r>
      <rPr>
        <sz val="10"/>
        <rFont val="Times New Roman"/>
        <family val="1"/>
        <charset val="162"/>
      </rPr>
      <t>R1.188.0950.1</t>
    </r>
  </si>
  <si>
    <r>
      <rPr>
        <sz val="10"/>
        <rFont val="Times New Roman"/>
        <family val="1"/>
        <charset val="162"/>
      </rPr>
      <t>191,00</t>
    </r>
  </si>
  <si>
    <r>
      <rPr>
        <sz val="10"/>
        <rFont val="Times New Roman"/>
        <family val="1"/>
        <charset val="162"/>
      </rPr>
      <t>R1.188.3700.0</t>
    </r>
  </si>
  <si>
    <r>
      <rPr>
        <sz val="10"/>
        <rFont val="Times New Roman"/>
        <family val="1"/>
        <charset val="162"/>
      </rPr>
      <t>SNZ</t>
    </r>
    <r>
      <rPr>
        <sz val="10"/>
        <rFont val="Times New Roman"/>
        <family val="1"/>
        <charset val="162"/>
      </rPr>
      <t>1022K-A</t>
    </r>
    <r>
      <rPr>
        <sz val="10"/>
        <rFont val="Times New Roman"/>
        <family val="1"/>
        <charset val="162"/>
      </rPr>
      <t>0.5</t>
    </r>
    <r>
      <rPr>
        <sz val="10"/>
        <rFont val="Times New Roman"/>
        <family val="1"/>
        <charset val="162"/>
      </rPr>
      <t>s</t>
    </r>
    <r>
      <rPr>
        <sz val="10"/>
        <rFont val="Times New Roman"/>
        <family val="1"/>
        <charset val="162"/>
      </rPr>
      <t>CAT</t>
    </r>
    <r>
      <rPr>
        <sz val="10"/>
        <rFont val="Times New Roman"/>
        <family val="1"/>
        <charset val="162"/>
      </rPr>
      <t>1,</t>
    </r>
    <r>
      <rPr>
        <sz val="10"/>
        <rFont val="Times New Roman"/>
        <family val="1"/>
        <charset val="162"/>
      </rPr>
      <t>SIL</t>
    </r>
    <r>
      <rPr>
        <sz val="10"/>
        <rFont val="Times New Roman"/>
        <family val="1"/>
        <charset val="162"/>
      </rPr>
      <t>1</t>
    </r>
  </si>
  <si>
    <r>
      <rPr>
        <sz val="10"/>
        <rFont val="Times New Roman"/>
        <family val="1"/>
        <charset val="162"/>
      </rPr>
      <t>Çift</t>
    </r>
    <r>
      <rPr>
        <sz val="10"/>
        <rFont val="Times New Roman"/>
        <family val="1"/>
        <charset val="162"/>
      </rPr>
      <t>El</t>
    </r>
    <r>
      <rPr>
        <sz val="10"/>
        <rFont val="Times New Roman"/>
        <family val="1"/>
        <charset val="162"/>
      </rPr>
      <t>Rölesi</t>
    </r>
    <r>
      <rPr>
        <sz val="10"/>
        <rFont val="Times New Roman"/>
        <family val="1"/>
        <charset val="162"/>
      </rPr>
      <t>IIIA</t>
    </r>
  </si>
  <si>
    <r>
      <rPr>
        <sz val="10"/>
        <rFont val="Times New Roman"/>
        <family val="1"/>
        <charset val="162"/>
      </rPr>
      <t>R1.188.3710.0</t>
    </r>
  </si>
  <si>
    <r>
      <rPr>
        <sz val="10"/>
        <rFont val="Times New Roman"/>
        <family val="1"/>
        <charset val="162"/>
      </rPr>
      <t>129,00</t>
    </r>
  </si>
  <si>
    <r>
      <rPr>
        <sz val="10"/>
        <rFont val="Times New Roman"/>
        <family val="1"/>
        <charset val="162"/>
      </rPr>
      <t>R1.188.0620.0</t>
    </r>
  </si>
  <si>
    <r>
      <rPr>
        <sz val="10"/>
        <rFont val="Times New Roman"/>
        <family val="1"/>
        <charset val="162"/>
      </rPr>
      <t>SNV</t>
    </r>
    <r>
      <rPr>
        <sz val="10"/>
        <rFont val="Times New Roman"/>
        <family val="1"/>
        <charset val="162"/>
      </rPr>
      <t>4063KL-A</t>
    </r>
    <r>
      <rPr>
        <sz val="10"/>
        <rFont val="Times New Roman"/>
        <family val="1"/>
        <charset val="162"/>
      </rPr>
      <t>3</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</si>
  <si>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253,00</t>
    </r>
  </si>
  <si>
    <r>
      <rPr>
        <sz val="10"/>
        <rFont val="Times New Roman"/>
        <family val="1"/>
        <charset val="162"/>
      </rPr>
      <t>Işık</t>
    </r>
    <r>
      <rPr>
        <sz val="10"/>
        <rFont val="Times New Roman"/>
        <family val="1"/>
        <charset val="162"/>
      </rPr>
      <t>Bariyer</t>
    </r>
    <r>
      <rPr>
        <sz val="10"/>
        <rFont val="Times New Roman"/>
        <family val="1"/>
        <charset val="162"/>
      </rPr>
      <t>ve</t>
    </r>
    <r>
      <rPr>
        <sz val="10"/>
        <rFont val="Times New Roman"/>
        <family val="1"/>
        <charset val="162"/>
      </rPr>
      <t>Güvenlik</t>
    </r>
    <r>
      <rPr>
        <sz val="10"/>
        <rFont val="Times New Roman"/>
        <family val="1"/>
        <charset val="162"/>
      </rPr>
      <t>Kapısı</t>
    </r>
    <r>
      <rPr>
        <sz val="10"/>
        <rFont val="Times New Roman"/>
        <family val="1"/>
        <charset val="162"/>
      </rPr>
      <t>İçin</t>
    </r>
    <r>
      <rPr>
        <sz val="10"/>
        <rFont val="Times New Roman"/>
        <family val="1"/>
        <charset val="162"/>
      </rPr>
      <t>OFF</t>
    </r>
    <r>
      <rPr>
        <sz val="10"/>
        <rFont val="Times New Roman"/>
        <family val="1"/>
        <charset val="162"/>
      </rPr>
      <t>Delay</t>
    </r>
  </si>
  <si>
    <r>
      <rPr>
        <sz val="10"/>
        <rFont val="Times New Roman"/>
        <family val="1"/>
        <charset val="162"/>
      </rPr>
      <t>R1.188.0640.0</t>
    </r>
  </si>
  <si>
    <r>
      <rPr>
        <sz val="10"/>
        <rFont val="Times New Roman"/>
        <family val="1"/>
        <charset val="162"/>
      </rPr>
      <t>SNV</t>
    </r>
    <r>
      <rPr>
        <sz val="10"/>
        <rFont val="Times New Roman"/>
        <family val="1"/>
        <charset val="162"/>
      </rPr>
      <t>4063KL-A</t>
    </r>
    <r>
      <rPr>
        <sz val="10"/>
        <rFont val="Times New Roman"/>
        <family val="1"/>
        <charset val="162"/>
      </rPr>
      <t>30</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</si>
  <si>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R1.188.0660.0</t>
    </r>
  </si>
  <si>
    <r>
      <rPr>
        <sz val="10"/>
        <rFont val="Times New Roman"/>
        <family val="1"/>
        <charset val="162"/>
      </rPr>
      <t>SNV</t>
    </r>
    <r>
      <rPr>
        <sz val="10"/>
        <rFont val="Times New Roman"/>
        <family val="1"/>
        <charset val="162"/>
      </rPr>
      <t>4063KP-A</t>
    </r>
    <r>
      <rPr>
        <sz val="10"/>
        <rFont val="Times New Roman"/>
        <family val="1"/>
        <charset val="162"/>
      </rPr>
      <t>3</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</si>
  <si>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Işık</t>
    </r>
    <r>
      <rPr>
        <sz val="10"/>
        <rFont val="Times New Roman"/>
        <family val="1"/>
        <charset val="162"/>
      </rPr>
      <t>Bariyer</t>
    </r>
    <r>
      <rPr>
        <sz val="10"/>
        <rFont val="Times New Roman"/>
        <family val="1"/>
        <charset val="162"/>
      </rPr>
      <t>ve</t>
    </r>
    <r>
      <rPr>
        <sz val="10"/>
        <rFont val="Times New Roman"/>
        <family val="1"/>
        <charset val="162"/>
      </rPr>
      <t>Güvenlik</t>
    </r>
    <r>
      <rPr>
        <sz val="10"/>
        <rFont val="Times New Roman"/>
        <family val="1"/>
        <charset val="162"/>
      </rPr>
      <t>Kapısı</t>
    </r>
    <r>
      <rPr>
        <sz val="10"/>
        <rFont val="Times New Roman"/>
        <family val="1"/>
        <charset val="162"/>
      </rPr>
      <t>İçin</t>
    </r>
    <r>
      <rPr>
        <sz val="10"/>
        <rFont val="Times New Roman"/>
        <family val="1"/>
        <charset val="162"/>
      </rPr>
      <t>ON</t>
    </r>
    <r>
      <rPr>
        <sz val="10"/>
        <rFont val="Times New Roman"/>
        <family val="1"/>
        <charset val="162"/>
      </rPr>
      <t>Delay</t>
    </r>
  </si>
  <si>
    <r>
      <rPr>
        <sz val="10"/>
        <rFont val="Times New Roman"/>
        <family val="1"/>
        <charset val="162"/>
      </rPr>
      <t>R1.188.0680.0</t>
    </r>
  </si>
  <si>
    <r>
      <rPr>
        <sz val="10"/>
        <rFont val="Times New Roman"/>
        <family val="1"/>
        <charset val="162"/>
      </rPr>
      <t>SNV</t>
    </r>
    <r>
      <rPr>
        <sz val="10"/>
        <rFont val="Times New Roman"/>
        <family val="1"/>
        <charset val="162"/>
      </rPr>
      <t>4063KP-A</t>
    </r>
    <r>
      <rPr>
        <sz val="10"/>
        <rFont val="Times New Roman"/>
        <family val="1"/>
        <charset val="162"/>
      </rPr>
      <t>30</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</si>
  <si>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R1.188.2130.0</t>
    </r>
  </si>
  <si>
    <r>
      <rPr>
        <sz val="10"/>
        <rFont val="Times New Roman"/>
        <family val="1"/>
        <charset val="162"/>
      </rPr>
      <t>SNV</t>
    </r>
    <r>
      <rPr>
        <sz val="10"/>
        <rFont val="Times New Roman"/>
        <family val="1"/>
        <charset val="162"/>
      </rPr>
      <t>4074SL-A</t>
    </r>
    <r>
      <rPr>
        <sz val="10"/>
        <rFont val="Times New Roman"/>
        <family val="1"/>
        <charset val="162"/>
      </rPr>
      <t>3</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</si>
  <si>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333,00</t>
    </r>
  </si>
  <si>
    <r>
      <rPr>
        <sz val="10"/>
        <rFont val="Times New Roman"/>
        <family val="1"/>
        <charset val="162"/>
      </rPr>
      <t>R1.188.2310.0</t>
    </r>
  </si>
  <si>
    <r>
      <rPr>
        <sz val="10"/>
        <rFont val="Times New Roman"/>
        <family val="1"/>
        <charset val="162"/>
      </rPr>
      <t>361,00</t>
    </r>
  </si>
  <si>
    <r>
      <rPr>
        <sz val="10"/>
        <rFont val="Times New Roman"/>
        <family val="1"/>
        <charset val="162"/>
      </rPr>
      <t>R1.188.2160.0</t>
    </r>
  </si>
  <si>
    <r>
      <rPr>
        <sz val="10"/>
        <rFont val="Times New Roman"/>
        <family val="1"/>
        <charset val="162"/>
      </rPr>
      <t>SNV</t>
    </r>
    <r>
      <rPr>
        <sz val="10"/>
        <rFont val="Times New Roman"/>
        <family val="1"/>
        <charset val="162"/>
      </rPr>
      <t>4074SL-A</t>
    </r>
    <r>
      <rPr>
        <sz val="10"/>
        <rFont val="Times New Roman"/>
        <family val="1"/>
        <charset val="162"/>
      </rPr>
      <t>30</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</si>
  <si>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Işık</t>
    </r>
    <r>
      <rPr>
        <sz val="10"/>
        <rFont val="Times New Roman"/>
        <family val="1"/>
        <charset val="162"/>
      </rPr>
      <t>Bariyer</t>
    </r>
    <r>
      <rPr>
        <sz val="10"/>
        <rFont val="Times New Roman"/>
        <family val="1"/>
        <charset val="162"/>
      </rPr>
      <t>ve</t>
    </r>
    <r>
      <rPr>
        <sz val="10"/>
        <rFont val="Times New Roman"/>
        <family val="1"/>
        <charset val="162"/>
      </rPr>
      <t>Güvenlik</t>
    </r>
    <r>
      <rPr>
        <sz val="10"/>
        <rFont val="Times New Roman"/>
        <family val="1"/>
        <charset val="162"/>
      </rPr>
      <t>Kapısı</t>
    </r>
    <r>
      <rPr>
        <sz val="10"/>
        <rFont val="Times New Roman"/>
        <family val="1"/>
        <charset val="162"/>
      </rPr>
      <t>İçin,OFF</t>
    </r>
    <r>
      <rPr>
        <sz val="10"/>
        <rFont val="Times New Roman"/>
        <family val="1"/>
        <charset val="162"/>
      </rPr>
      <t>Delay</t>
    </r>
  </si>
  <si>
    <r>
      <rPr>
        <sz val="10"/>
        <rFont val="Times New Roman"/>
        <family val="1"/>
        <charset val="162"/>
      </rPr>
      <t>R1.188.2340.0</t>
    </r>
  </si>
  <si>
    <r>
      <rPr>
        <sz val="10"/>
        <rFont val="Times New Roman"/>
        <family val="1"/>
        <charset val="162"/>
      </rPr>
      <t>Işık</t>
    </r>
    <r>
      <rPr>
        <sz val="10"/>
        <rFont val="Times New Roman"/>
        <family val="1"/>
        <charset val="162"/>
      </rPr>
      <t>Bariyer</t>
    </r>
    <r>
      <rPr>
        <sz val="10"/>
        <rFont val="Times New Roman"/>
        <family val="1"/>
        <charset val="162"/>
      </rPr>
      <t>ve</t>
    </r>
    <r>
      <rPr>
        <sz val="10"/>
        <rFont val="Times New Roman"/>
        <family val="1"/>
        <charset val="162"/>
      </rPr>
      <t>Güvenlik</t>
    </r>
    <r>
      <rPr>
        <sz val="10"/>
        <rFont val="Times New Roman"/>
        <family val="1"/>
        <charset val="162"/>
      </rPr>
      <t>Kapısı,</t>
    </r>
    <r>
      <rPr>
        <sz val="10"/>
        <rFont val="Times New Roman"/>
        <family val="1"/>
        <charset val="162"/>
      </rPr>
      <t>OFF</t>
    </r>
    <r>
      <rPr>
        <sz val="10"/>
        <rFont val="Times New Roman"/>
        <family val="1"/>
        <charset val="162"/>
      </rPr>
      <t>Delay</t>
    </r>
  </si>
  <si>
    <r>
      <rPr>
        <sz val="10"/>
        <rFont val="Times New Roman"/>
        <family val="1"/>
        <charset val="162"/>
      </rPr>
      <t>R1.188.2190.0</t>
    </r>
  </si>
  <si>
    <r>
      <rPr>
        <sz val="10"/>
        <rFont val="Times New Roman"/>
        <family val="1"/>
        <charset val="162"/>
      </rPr>
      <t>SNV</t>
    </r>
    <r>
      <rPr>
        <sz val="10"/>
        <rFont val="Times New Roman"/>
        <family val="1"/>
        <charset val="162"/>
      </rPr>
      <t>4074SL-A</t>
    </r>
    <r>
      <rPr>
        <sz val="10"/>
        <rFont val="Times New Roman"/>
        <family val="1"/>
        <charset val="162"/>
      </rPr>
      <t>300</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</si>
  <si>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R1.188.2370.0</t>
    </r>
  </si>
  <si>
    <r>
      <rPr>
        <sz val="10"/>
        <rFont val="Times New Roman"/>
        <family val="1"/>
        <charset val="162"/>
      </rPr>
      <t>R1.188.2040.0</t>
    </r>
  </si>
  <si>
    <r>
      <rPr>
        <sz val="10"/>
        <rFont val="Times New Roman"/>
        <family val="1"/>
        <charset val="162"/>
      </rPr>
      <t>SNV</t>
    </r>
    <r>
      <rPr>
        <sz val="10"/>
        <rFont val="Times New Roman"/>
        <family val="1"/>
        <charset val="162"/>
      </rPr>
      <t>4076SL-A</t>
    </r>
    <r>
      <rPr>
        <sz val="10"/>
        <rFont val="Times New Roman"/>
        <family val="1"/>
        <charset val="162"/>
      </rPr>
      <t>3</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</si>
  <si>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R1.188.2220.0</t>
    </r>
  </si>
  <si>
    <r>
      <rPr>
        <sz val="10"/>
        <rFont val="Times New Roman"/>
        <family val="1"/>
        <charset val="162"/>
      </rPr>
      <t>SNV</t>
    </r>
    <r>
      <rPr>
        <sz val="10"/>
        <rFont val="Times New Roman"/>
        <family val="1"/>
        <charset val="162"/>
      </rPr>
      <t>4076SL-A</t>
    </r>
    <r>
      <rPr>
        <sz val="10"/>
        <rFont val="Times New Roman"/>
        <family val="1"/>
        <charset val="162"/>
      </rPr>
      <t>3</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</si>
  <si>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R1.188.2070.0</t>
    </r>
  </si>
  <si>
    <r>
      <rPr>
        <sz val="10"/>
        <rFont val="Times New Roman"/>
        <family val="1"/>
        <charset val="162"/>
      </rPr>
      <t>SNV</t>
    </r>
    <r>
      <rPr>
        <sz val="10"/>
        <rFont val="Times New Roman"/>
        <family val="1"/>
        <charset val="162"/>
      </rPr>
      <t>4076SL-A</t>
    </r>
    <r>
      <rPr>
        <sz val="10"/>
        <rFont val="Times New Roman"/>
        <family val="1"/>
        <charset val="162"/>
      </rPr>
      <t>30</t>
    </r>
    <r>
      <rPr>
        <sz val="10"/>
        <rFont val="Times New Roman"/>
        <family val="1"/>
        <charset val="162"/>
      </rPr>
      <t>s</t>
    </r>
    <r>
      <rPr>
        <sz val="10"/>
        <rFont val="Times New Roman"/>
        <family val="1"/>
        <charset val="162"/>
      </rPr>
      <t>CAT</t>
    </r>
    <r>
      <rPr>
        <sz val="10"/>
        <rFont val="Times New Roman"/>
        <family val="1"/>
        <charset val="162"/>
      </rPr>
      <t>4,SIL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</si>
  <si>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R1.188.2250.0</t>
    </r>
  </si>
  <si>
    <r>
      <rPr>
        <sz val="10"/>
        <rFont val="Times New Roman"/>
        <family val="1"/>
        <charset val="162"/>
      </rPr>
      <t>SNV</t>
    </r>
    <r>
      <rPr>
        <sz val="10"/>
        <rFont val="Times New Roman"/>
        <family val="1"/>
        <charset val="162"/>
      </rPr>
      <t>4076SL-A</t>
    </r>
    <r>
      <rPr>
        <sz val="10"/>
        <rFont val="Times New Roman"/>
        <family val="1"/>
        <charset val="162"/>
      </rPr>
      <t>30</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</si>
  <si>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R1.188.2100.0</t>
    </r>
  </si>
  <si>
    <r>
      <rPr>
        <sz val="10"/>
        <rFont val="Times New Roman"/>
        <family val="1"/>
        <charset val="162"/>
      </rPr>
      <t>SNV</t>
    </r>
    <r>
      <rPr>
        <sz val="10"/>
        <rFont val="Times New Roman"/>
        <family val="1"/>
        <charset val="162"/>
      </rPr>
      <t>4076SL-A</t>
    </r>
    <r>
      <rPr>
        <sz val="10"/>
        <rFont val="Times New Roman"/>
        <family val="1"/>
        <charset val="162"/>
      </rPr>
      <t>300</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</si>
  <si>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R1.188.2280.0</t>
    </r>
  </si>
  <si>
    <r>
      <rPr>
        <sz val="10"/>
        <rFont val="Times New Roman"/>
        <family val="1"/>
        <charset val="162"/>
      </rPr>
      <t>R1.188.2470.0</t>
    </r>
  </si>
  <si>
    <r>
      <rPr>
        <sz val="10"/>
        <rFont val="Times New Roman"/>
        <family val="1"/>
        <charset val="162"/>
      </rPr>
      <t>SNV</t>
    </r>
    <r>
      <rPr>
        <sz val="10"/>
        <rFont val="Times New Roman"/>
        <family val="1"/>
        <charset val="162"/>
      </rPr>
      <t>4274SL-A</t>
    </r>
    <r>
      <rPr>
        <sz val="10"/>
        <rFont val="Times New Roman"/>
        <family val="1"/>
        <charset val="162"/>
      </rPr>
      <t>3</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</si>
  <si>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Işık</t>
    </r>
    <r>
      <rPr>
        <sz val="10"/>
        <rFont val="Times New Roman"/>
        <family val="1"/>
        <charset val="162"/>
      </rPr>
      <t>Bariyer</t>
    </r>
    <r>
      <rPr>
        <sz val="10"/>
        <rFont val="Times New Roman"/>
        <family val="1"/>
        <charset val="162"/>
      </rPr>
      <t>ve</t>
    </r>
    <r>
      <rPr>
        <sz val="10"/>
        <rFont val="Times New Roman"/>
        <family val="1"/>
        <charset val="162"/>
      </rPr>
      <t>Güvenlik</t>
    </r>
    <r>
      <rPr>
        <sz val="10"/>
        <rFont val="Times New Roman"/>
        <family val="1"/>
        <charset val="162"/>
      </rPr>
      <t>Kapısı,</t>
    </r>
    <r>
      <rPr>
        <sz val="10"/>
        <rFont val="Times New Roman"/>
        <family val="1"/>
        <charset val="162"/>
      </rPr>
      <t>ON/OFF</t>
    </r>
    <r>
      <rPr>
        <sz val="10"/>
        <rFont val="Times New Roman"/>
        <family val="1"/>
        <charset val="162"/>
      </rPr>
      <t>Delay</t>
    </r>
  </si>
  <si>
    <r>
      <rPr>
        <sz val="10"/>
        <rFont val="Times New Roman"/>
        <family val="1"/>
        <charset val="162"/>
      </rPr>
      <t>R1.188.2650.0</t>
    </r>
  </si>
  <si>
    <r>
      <rPr>
        <sz val="10"/>
        <rFont val="Times New Roman"/>
        <family val="1"/>
        <charset val="162"/>
      </rPr>
      <t>R1.188.2500.0</t>
    </r>
  </si>
  <si>
    <r>
      <rPr>
        <sz val="10"/>
        <rFont val="Times New Roman"/>
        <family val="1"/>
        <charset val="162"/>
      </rPr>
      <t>SNV</t>
    </r>
    <r>
      <rPr>
        <sz val="10"/>
        <rFont val="Times New Roman"/>
        <family val="1"/>
        <charset val="162"/>
      </rPr>
      <t>4274SL-A</t>
    </r>
    <r>
      <rPr>
        <sz val="10"/>
        <rFont val="Times New Roman"/>
        <family val="1"/>
        <charset val="162"/>
      </rPr>
      <t>30s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</si>
  <si>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R1.188.2680.0</t>
    </r>
  </si>
  <si>
    <r>
      <rPr>
        <sz val="10"/>
        <rFont val="Times New Roman"/>
        <family val="1"/>
        <charset val="162"/>
      </rPr>
      <t>SNV</t>
    </r>
    <r>
      <rPr>
        <sz val="10"/>
        <rFont val="Times New Roman"/>
        <family val="1"/>
        <charset val="162"/>
      </rPr>
      <t>4274SL-A</t>
    </r>
    <r>
      <rPr>
        <sz val="10"/>
        <rFont val="Times New Roman"/>
        <family val="1"/>
        <charset val="162"/>
      </rPr>
      <t>30</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</si>
  <si>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R1.188.2530.0</t>
    </r>
  </si>
  <si>
    <r>
      <rPr>
        <sz val="10"/>
        <rFont val="Times New Roman"/>
        <family val="1"/>
        <charset val="162"/>
      </rPr>
      <t>SNV</t>
    </r>
    <r>
      <rPr>
        <sz val="10"/>
        <rFont val="Times New Roman"/>
        <family val="1"/>
        <charset val="162"/>
      </rPr>
      <t>4274SL-A</t>
    </r>
    <r>
      <rPr>
        <sz val="10"/>
        <rFont val="Times New Roman"/>
        <family val="1"/>
        <charset val="162"/>
      </rPr>
      <t>300</t>
    </r>
    <r>
      <rPr>
        <sz val="10"/>
        <rFont val="Times New Roman"/>
        <family val="1"/>
        <charset val="162"/>
      </rPr>
      <t>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</si>
  <si>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Işık</t>
    </r>
    <r>
      <rPr>
        <sz val="10"/>
        <rFont val="Times New Roman"/>
        <family val="1"/>
        <charset val="162"/>
      </rPr>
      <t>Bariyer</t>
    </r>
    <r>
      <rPr>
        <sz val="10"/>
        <rFont val="Times New Roman"/>
        <family val="1"/>
        <charset val="162"/>
      </rPr>
      <t>ve</t>
    </r>
    <r>
      <rPr>
        <sz val="10"/>
        <rFont val="Times New Roman"/>
        <family val="1"/>
        <charset val="162"/>
      </rPr>
      <t>Güvenlik</t>
    </r>
    <r>
      <rPr>
        <sz val="10"/>
        <rFont val="Times New Roman"/>
        <family val="1"/>
        <charset val="162"/>
      </rPr>
      <t>Kapısı,ON/OFF</t>
    </r>
    <r>
      <rPr>
        <sz val="10"/>
        <rFont val="Times New Roman"/>
        <family val="1"/>
        <charset val="162"/>
      </rPr>
      <t>Delay</t>
    </r>
  </si>
  <si>
    <r>
      <rPr>
        <sz val="10"/>
        <rFont val="Times New Roman"/>
        <family val="1"/>
        <charset val="162"/>
      </rPr>
      <t>R1.188.2710.0</t>
    </r>
  </si>
  <si>
    <r>
      <rPr>
        <sz val="10"/>
        <rFont val="Times New Roman"/>
        <family val="1"/>
        <charset val="162"/>
      </rPr>
      <t>R1.188.2560.0</t>
    </r>
  </si>
  <si>
    <r>
      <rPr>
        <sz val="10"/>
        <rFont val="Times New Roman"/>
        <family val="1"/>
        <charset val="162"/>
      </rPr>
      <t>SNV</t>
    </r>
    <r>
      <rPr>
        <sz val="10"/>
        <rFont val="Times New Roman"/>
        <family val="1"/>
        <charset val="162"/>
      </rPr>
      <t>4074ST-A</t>
    </r>
    <r>
      <rPr>
        <sz val="10"/>
        <rFont val="Times New Roman"/>
        <family val="1"/>
        <charset val="162"/>
      </rPr>
      <t>3s</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Acil</t>
    </r>
    <r>
      <rPr>
        <sz val="10"/>
        <rFont val="Times New Roman"/>
        <family val="1"/>
        <charset val="162"/>
      </rPr>
      <t>stop,</t>
    </r>
  </si>
  <si>
    <r>
      <rPr>
        <sz val="10"/>
        <rFont val="Times New Roman"/>
        <family val="1"/>
        <charset val="162"/>
      </rPr>
      <t>R1.188.2740.0</t>
    </r>
  </si>
  <si>
    <r>
      <rPr>
        <sz val="10"/>
        <rFont val="Times New Roman"/>
        <family val="1"/>
        <charset val="162"/>
      </rPr>
      <t>R1.188.1340.0</t>
    </r>
  </si>
  <si>
    <r>
      <rPr>
        <sz val="10"/>
        <rFont val="Times New Roman"/>
        <family val="1"/>
        <charset val="162"/>
      </rPr>
      <t>SNE</t>
    </r>
    <r>
      <rPr>
        <sz val="10"/>
        <rFont val="Times New Roman"/>
        <family val="1"/>
        <charset val="162"/>
      </rPr>
      <t>4003K-CAT</t>
    </r>
    <r>
      <rPr>
        <sz val="10"/>
        <rFont val="Times New Roman"/>
        <family val="1"/>
        <charset val="162"/>
      </rPr>
      <t>3,SIL</t>
    </r>
    <r>
      <rPr>
        <sz val="10"/>
        <rFont val="Times New Roman"/>
        <family val="1"/>
        <charset val="162"/>
      </rPr>
      <t>2</t>
    </r>
    <r>
      <rPr>
        <sz val="10"/>
        <rFont val="Times New Roman"/>
        <family val="1"/>
        <charset val="162"/>
      </rPr>
      <t>Ek</t>
    </r>
    <r>
      <rPr>
        <sz val="10"/>
        <rFont val="Times New Roman"/>
        <family val="1"/>
        <charset val="162"/>
      </rPr>
      <t>Röle</t>
    </r>
    <r>
      <rPr>
        <sz val="10"/>
        <rFont val="Times New Roman"/>
        <family val="1"/>
        <charset val="162"/>
      </rPr>
      <t>Kontak</t>
    </r>
    <r>
      <rPr>
        <sz val="10"/>
        <rFont val="Times New Roman"/>
        <family val="1"/>
        <charset val="162"/>
      </rPr>
      <t>Modülü</t>
    </r>
  </si>
  <si>
    <r>
      <rPr>
        <sz val="10"/>
        <rFont val="Times New Roman"/>
        <family val="1"/>
        <charset val="162"/>
      </rPr>
      <t>R1.188.0590.0</t>
    </r>
  </si>
  <si>
    <r>
      <rPr>
        <sz val="10"/>
        <rFont val="Times New Roman"/>
        <family val="1"/>
        <charset val="162"/>
      </rPr>
      <t>SNE</t>
    </r>
    <r>
      <rPr>
        <sz val="10"/>
        <rFont val="Times New Roman"/>
        <family val="1"/>
        <charset val="162"/>
      </rPr>
      <t>4004K-A</t>
    </r>
    <r>
      <rPr>
        <sz val="10"/>
        <rFont val="Times New Roman"/>
        <family val="1"/>
        <charset val="162"/>
      </rPr>
      <t>CAT</t>
    </r>
    <r>
      <rPr>
        <sz val="10"/>
        <rFont val="Times New Roman"/>
        <family val="1"/>
        <charset val="162"/>
      </rPr>
      <t>3,</t>
    </r>
    <r>
      <rPr>
        <sz val="10"/>
        <rFont val="Times New Roman"/>
        <family val="1"/>
        <charset val="162"/>
      </rPr>
      <t>SIL</t>
    </r>
    <r>
      <rPr>
        <sz val="10"/>
        <rFont val="Times New Roman"/>
        <family val="1"/>
        <charset val="162"/>
      </rPr>
      <t>2</t>
    </r>
    <r>
      <rPr>
        <sz val="10"/>
        <rFont val="Times New Roman"/>
        <family val="1"/>
        <charset val="162"/>
      </rPr>
      <t>Ek</t>
    </r>
    <r>
      <rPr>
        <sz val="10"/>
        <rFont val="Times New Roman"/>
        <family val="1"/>
        <charset val="162"/>
      </rPr>
      <t>Röle</t>
    </r>
    <r>
      <rPr>
        <sz val="10"/>
        <rFont val="Times New Roman"/>
        <family val="1"/>
        <charset val="162"/>
      </rPr>
      <t>Kontak</t>
    </r>
    <r>
      <rPr>
        <sz val="10"/>
        <rFont val="Times New Roman"/>
        <family val="1"/>
        <charset val="162"/>
      </rPr>
      <t>Modülü</t>
    </r>
  </si>
  <si>
    <r>
      <rPr>
        <sz val="10"/>
        <rFont val="Times New Roman"/>
        <family val="1"/>
        <charset val="162"/>
      </rPr>
      <t>158,00</t>
    </r>
  </si>
  <si>
    <r>
      <rPr>
        <sz val="10"/>
        <rFont val="Times New Roman"/>
        <family val="1"/>
        <charset val="162"/>
      </rPr>
      <t>R1.188.0460.0</t>
    </r>
  </si>
  <si>
    <r>
      <rPr>
        <sz val="10"/>
        <rFont val="Times New Roman"/>
        <family val="1"/>
        <charset val="162"/>
      </rPr>
      <t>SNE</t>
    </r>
    <r>
      <rPr>
        <sz val="10"/>
        <rFont val="Times New Roman"/>
        <family val="1"/>
        <charset val="162"/>
      </rPr>
      <t>4004KV-A</t>
    </r>
    <r>
      <rPr>
        <sz val="10"/>
        <rFont val="Times New Roman"/>
        <family val="1"/>
        <charset val="162"/>
      </rPr>
      <t>0.5</t>
    </r>
    <r>
      <rPr>
        <sz val="10"/>
        <rFont val="Times New Roman"/>
        <family val="1"/>
        <charset val="162"/>
      </rPr>
      <t>s</t>
    </r>
    <r>
      <rPr>
        <sz val="10"/>
        <rFont val="Times New Roman"/>
        <family val="1"/>
        <charset val="162"/>
      </rPr>
      <t>CAT</t>
    </r>
    <r>
      <rPr>
        <sz val="10"/>
        <rFont val="Times New Roman"/>
        <family val="1"/>
        <charset val="162"/>
      </rPr>
      <t>3,</t>
    </r>
    <r>
      <rPr>
        <sz val="10"/>
        <rFont val="Times New Roman"/>
        <family val="1"/>
        <charset val="162"/>
      </rPr>
      <t>SIL</t>
    </r>
    <r>
      <rPr>
        <sz val="10"/>
        <rFont val="Times New Roman"/>
        <family val="1"/>
        <charset val="162"/>
      </rPr>
      <t>2</t>
    </r>
    <r>
      <rPr>
        <sz val="10"/>
        <rFont val="Times New Roman"/>
        <family val="1"/>
        <charset val="162"/>
      </rPr>
      <t>Ek</t>
    </r>
    <r>
      <rPr>
        <sz val="10"/>
        <rFont val="Times New Roman"/>
        <family val="1"/>
        <charset val="162"/>
      </rPr>
      <t>Röle</t>
    </r>
    <r>
      <rPr>
        <sz val="10"/>
        <rFont val="Times New Roman"/>
        <family val="1"/>
        <charset val="162"/>
      </rPr>
      <t>Kontak</t>
    </r>
    <r>
      <rPr>
        <sz val="10"/>
        <rFont val="Times New Roman"/>
        <family val="1"/>
        <charset val="162"/>
      </rPr>
      <t>Modülü</t>
    </r>
  </si>
  <si>
    <r>
      <rPr>
        <sz val="10"/>
        <rFont val="Times New Roman"/>
        <family val="1"/>
        <charset val="162"/>
      </rPr>
      <t>167,00</t>
    </r>
  </si>
  <si>
    <r>
      <rPr>
        <sz val="10"/>
        <rFont val="Times New Roman"/>
        <family val="1"/>
        <charset val="162"/>
      </rPr>
      <t>R1.188.0470.0</t>
    </r>
  </si>
  <si>
    <r>
      <rPr>
        <sz val="10"/>
        <rFont val="Times New Roman"/>
        <family val="1"/>
        <charset val="162"/>
      </rPr>
      <t>SNE</t>
    </r>
    <r>
      <rPr>
        <sz val="10"/>
        <rFont val="Times New Roman"/>
        <family val="1"/>
        <charset val="162"/>
      </rPr>
      <t>4004KV-A</t>
    </r>
    <r>
      <rPr>
        <sz val="10"/>
        <rFont val="Times New Roman"/>
        <family val="1"/>
        <charset val="162"/>
      </rPr>
      <t>1</t>
    </r>
    <r>
      <rPr>
        <sz val="10"/>
        <rFont val="Times New Roman"/>
        <family val="1"/>
        <charset val="162"/>
      </rPr>
      <t>s</t>
    </r>
    <r>
      <rPr>
        <sz val="10"/>
        <rFont val="Times New Roman"/>
        <family val="1"/>
        <charset val="162"/>
      </rPr>
      <t>CAT</t>
    </r>
    <r>
      <rPr>
        <sz val="10"/>
        <rFont val="Times New Roman"/>
        <family val="1"/>
        <charset val="162"/>
      </rPr>
      <t>3,</t>
    </r>
    <r>
      <rPr>
        <sz val="10"/>
        <rFont val="Times New Roman"/>
        <family val="1"/>
        <charset val="162"/>
      </rPr>
      <t>SIL</t>
    </r>
    <r>
      <rPr>
        <sz val="10"/>
        <rFont val="Times New Roman"/>
        <family val="1"/>
        <charset val="162"/>
      </rPr>
      <t>2</t>
    </r>
    <r>
      <rPr>
        <sz val="10"/>
        <rFont val="Times New Roman"/>
        <family val="1"/>
        <charset val="162"/>
      </rPr>
      <t>Ek</t>
    </r>
    <r>
      <rPr>
        <sz val="10"/>
        <rFont val="Times New Roman"/>
        <family val="1"/>
        <charset val="162"/>
      </rPr>
      <t>Röle</t>
    </r>
    <r>
      <rPr>
        <sz val="10"/>
        <rFont val="Times New Roman"/>
        <family val="1"/>
        <charset val="162"/>
      </rPr>
      <t>Kontak</t>
    </r>
    <r>
      <rPr>
        <sz val="10"/>
        <rFont val="Times New Roman"/>
        <family val="1"/>
        <charset val="162"/>
      </rPr>
      <t>Modülü</t>
    </r>
  </si>
  <si>
    <r>
      <rPr>
        <sz val="10"/>
        <rFont val="Times New Roman"/>
        <family val="1"/>
        <charset val="162"/>
      </rPr>
      <t>R1.188.0480.0</t>
    </r>
  </si>
  <si>
    <r>
      <rPr>
        <sz val="10"/>
        <rFont val="Times New Roman"/>
        <family val="1"/>
        <charset val="162"/>
      </rPr>
      <t>SNE</t>
    </r>
    <r>
      <rPr>
        <sz val="10"/>
        <rFont val="Times New Roman"/>
        <family val="1"/>
        <charset val="162"/>
      </rPr>
      <t>4004KV-A</t>
    </r>
    <r>
      <rPr>
        <sz val="10"/>
        <rFont val="Times New Roman"/>
        <family val="1"/>
        <charset val="162"/>
      </rPr>
      <t>2</t>
    </r>
    <r>
      <rPr>
        <sz val="10"/>
        <rFont val="Times New Roman"/>
        <family val="1"/>
        <charset val="162"/>
      </rPr>
      <t>s</t>
    </r>
    <r>
      <rPr>
        <sz val="10"/>
        <rFont val="Times New Roman"/>
        <family val="1"/>
        <charset val="162"/>
      </rPr>
      <t>CAT</t>
    </r>
    <r>
      <rPr>
        <sz val="10"/>
        <rFont val="Times New Roman"/>
        <family val="1"/>
        <charset val="162"/>
      </rPr>
      <t>3,</t>
    </r>
    <r>
      <rPr>
        <sz val="10"/>
        <rFont val="Times New Roman"/>
        <family val="1"/>
        <charset val="162"/>
      </rPr>
      <t>SIL</t>
    </r>
    <r>
      <rPr>
        <sz val="10"/>
        <rFont val="Times New Roman"/>
        <family val="1"/>
        <charset val="162"/>
      </rPr>
      <t>2</t>
    </r>
    <r>
      <rPr>
        <sz val="10"/>
        <rFont val="Times New Roman"/>
        <family val="1"/>
        <charset val="162"/>
      </rPr>
      <t>Ek</t>
    </r>
    <r>
      <rPr>
        <sz val="10"/>
        <rFont val="Times New Roman"/>
        <family val="1"/>
        <charset val="162"/>
      </rPr>
      <t>Röle</t>
    </r>
    <r>
      <rPr>
        <sz val="10"/>
        <rFont val="Times New Roman"/>
        <family val="1"/>
        <charset val="162"/>
      </rPr>
      <t>Kontak</t>
    </r>
    <r>
      <rPr>
        <sz val="10"/>
        <rFont val="Times New Roman"/>
        <family val="1"/>
        <charset val="162"/>
      </rPr>
      <t>Modülü</t>
    </r>
  </si>
  <si>
    <r>
      <rPr>
        <sz val="10"/>
        <rFont val="Times New Roman"/>
        <family val="1"/>
        <charset val="162"/>
      </rPr>
      <t>R1.188.0490.0</t>
    </r>
  </si>
  <si>
    <r>
      <rPr>
        <sz val="10"/>
        <rFont val="Times New Roman"/>
        <family val="1"/>
        <charset val="162"/>
      </rPr>
      <t>SNE</t>
    </r>
    <r>
      <rPr>
        <sz val="10"/>
        <rFont val="Times New Roman"/>
        <family val="1"/>
        <charset val="162"/>
      </rPr>
      <t>4004KV-A</t>
    </r>
    <r>
      <rPr>
        <sz val="10"/>
        <rFont val="Times New Roman"/>
        <family val="1"/>
        <charset val="162"/>
      </rPr>
      <t>3</t>
    </r>
    <r>
      <rPr>
        <sz val="10"/>
        <rFont val="Times New Roman"/>
        <family val="1"/>
        <charset val="162"/>
      </rPr>
      <t>s</t>
    </r>
    <r>
      <rPr>
        <sz val="10"/>
        <rFont val="Times New Roman"/>
        <family val="1"/>
        <charset val="162"/>
      </rPr>
      <t>CAT</t>
    </r>
    <r>
      <rPr>
        <sz val="10"/>
        <rFont val="Times New Roman"/>
        <family val="1"/>
        <charset val="162"/>
      </rPr>
      <t>3,</t>
    </r>
    <r>
      <rPr>
        <sz val="10"/>
        <rFont val="Times New Roman"/>
        <family val="1"/>
        <charset val="162"/>
      </rPr>
      <t>SIL</t>
    </r>
    <r>
      <rPr>
        <sz val="10"/>
        <rFont val="Times New Roman"/>
        <family val="1"/>
        <charset val="162"/>
      </rPr>
      <t>2</t>
    </r>
    <r>
      <rPr>
        <sz val="10"/>
        <rFont val="Times New Roman"/>
        <family val="1"/>
        <charset val="162"/>
      </rPr>
      <t>Ek</t>
    </r>
    <r>
      <rPr>
        <sz val="10"/>
        <rFont val="Times New Roman"/>
        <family val="1"/>
        <charset val="162"/>
      </rPr>
      <t>Röle</t>
    </r>
    <r>
      <rPr>
        <sz val="10"/>
        <rFont val="Times New Roman"/>
        <family val="1"/>
        <charset val="162"/>
      </rPr>
      <t>Kontak</t>
    </r>
    <r>
      <rPr>
        <sz val="10"/>
        <rFont val="Times New Roman"/>
        <family val="1"/>
        <charset val="162"/>
      </rPr>
      <t>Modülü</t>
    </r>
  </si>
  <si>
    <r>
      <rPr>
        <sz val="10"/>
        <rFont val="Times New Roman"/>
        <family val="1"/>
        <charset val="162"/>
      </rPr>
      <t>R1.188.3120.0</t>
    </r>
  </si>
  <si>
    <r>
      <rPr>
        <sz val="10"/>
        <rFont val="Times New Roman"/>
        <family val="1"/>
        <charset val="162"/>
      </rPr>
      <t>SNE</t>
    </r>
    <r>
      <rPr>
        <sz val="10"/>
        <rFont val="Times New Roman"/>
        <family val="1"/>
        <charset val="162"/>
      </rPr>
      <t>4028S-A</t>
    </r>
    <r>
      <rPr>
        <sz val="10"/>
        <rFont val="Times New Roman"/>
        <family val="1"/>
        <charset val="162"/>
      </rPr>
      <t>CAT</t>
    </r>
    <r>
      <rPr>
        <sz val="10"/>
        <rFont val="Times New Roman"/>
        <family val="1"/>
        <charset val="162"/>
      </rPr>
      <t>4,</t>
    </r>
    <r>
      <rPr>
        <sz val="10"/>
        <rFont val="Times New Roman"/>
        <family val="1"/>
        <charset val="162"/>
      </rPr>
      <t>SIL</t>
    </r>
    <r>
      <rPr>
        <sz val="10"/>
        <rFont val="Times New Roman"/>
        <family val="1"/>
        <charset val="162"/>
      </rPr>
      <t>3</t>
    </r>
    <r>
      <rPr>
        <sz val="10"/>
        <rFont val="Times New Roman"/>
        <family val="1"/>
        <charset val="162"/>
      </rPr>
      <t>Ek</t>
    </r>
    <r>
      <rPr>
        <sz val="10"/>
        <rFont val="Times New Roman"/>
        <family val="1"/>
        <charset val="162"/>
      </rPr>
      <t>Röle</t>
    </r>
    <r>
      <rPr>
        <sz val="10"/>
        <rFont val="Times New Roman"/>
        <family val="1"/>
        <charset val="162"/>
      </rPr>
      <t>Kontak</t>
    </r>
    <r>
      <rPr>
        <sz val="10"/>
        <rFont val="Times New Roman"/>
        <family val="1"/>
        <charset val="162"/>
      </rPr>
      <t>Modülü</t>
    </r>
  </si>
  <si>
    <r>
      <rPr>
        <sz val="10"/>
        <rFont val="Times New Roman"/>
        <family val="1"/>
        <charset val="162"/>
      </rPr>
      <t>R1.188.3510.0</t>
    </r>
  </si>
  <si>
    <r>
      <rPr>
        <sz val="10"/>
        <rFont val="Times New Roman"/>
        <family val="1"/>
        <charset val="162"/>
      </rPr>
      <t>115-230</t>
    </r>
    <r>
      <rPr>
        <sz val="10"/>
        <rFont val="Times New Roman"/>
        <family val="1"/>
        <charset val="162"/>
      </rPr>
      <t xml:space="preserve"> V</t>
    </r>
  </si>
  <si>
    <r>
      <rPr>
        <sz val="10"/>
        <rFont val="Times New Roman"/>
        <family val="1"/>
        <charset val="162"/>
      </rPr>
      <t>294,00</t>
    </r>
  </si>
  <si>
    <r>
      <rPr>
        <sz val="10"/>
        <rFont val="Times New Roman"/>
        <family val="1"/>
        <charset val="162"/>
      </rPr>
      <t>Model</t>
    </r>
  </si>
  <si>
    <r>
      <rPr>
        <sz val="10"/>
        <rFont val="Times New Roman"/>
        <family val="1"/>
        <charset val="162"/>
      </rPr>
      <t>imax</t>
    </r>
  </si>
  <si>
    <r>
      <rPr>
        <sz val="10"/>
        <rFont val="Times New Roman"/>
        <family val="1"/>
        <charset val="162"/>
      </rPr>
      <t xml:space="preserve">Birim Fiyat </t>
    </r>
    <r>
      <rPr>
        <b/>
        <sz val="10"/>
        <rFont val="Times New Roman"/>
        <family val="1"/>
        <charset val="162"/>
      </rPr>
      <t>€</t>
    </r>
    <r>
      <rPr>
        <sz val="10"/>
        <rFont val="Times New Roman"/>
        <family val="1"/>
        <charset val="162"/>
      </rPr>
      <t>/Adet</t>
    </r>
  </si>
  <si>
    <r>
      <rPr>
        <sz val="10"/>
        <rFont val="Times New Roman"/>
        <family val="1"/>
        <charset val="162"/>
      </rPr>
      <t>DS102RS-230/G</t>
    </r>
  </si>
  <si>
    <r>
      <rPr>
        <sz val="10"/>
        <rFont val="Times New Roman"/>
        <family val="1"/>
        <charset val="162"/>
      </rPr>
      <t>230V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FAZ+N</t>
    </r>
    <r>
      <rPr>
        <sz val="10"/>
        <rFont val="Times New Roman"/>
        <family val="1"/>
        <charset val="162"/>
      </rPr>
      <t xml:space="preserve"> -</t>
    </r>
    <r>
      <rPr>
        <sz val="10"/>
        <rFont val="Times New Roman"/>
        <family val="1"/>
        <charset val="162"/>
      </rPr>
      <t xml:space="preserve"> KONTAKLI</t>
    </r>
  </si>
  <si>
    <r>
      <rPr>
        <sz val="10"/>
        <rFont val="Times New Roman"/>
        <family val="1"/>
        <charset val="162"/>
      </rPr>
      <t>100kA</t>
    </r>
  </si>
  <si>
    <r>
      <rPr>
        <sz val="10"/>
        <rFont val="Times New Roman"/>
        <family val="1"/>
        <charset val="162"/>
      </rPr>
      <t>DS104RS-230/G</t>
    </r>
  </si>
  <si>
    <r>
      <rPr>
        <sz val="10"/>
        <rFont val="Times New Roman"/>
        <family val="1"/>
        <charset val="162"/>
      </rPr>
      <t>230V/400V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FAZ+N</t>
    </r>
    <r>
      <rPr>
        <sz val="10"/>
        <rFont val="Times New Roman"/>
        <family val="1"/>
        <charset val="162"/>
      </rPr>
      <t xml:space="preserve"> -</t>
    </r>
    <r>
      <rPr>
        <sz val="10"/>
        <rFont val="Times New Roman"/>
        <family val="1"/>
        <charset val="162"/>
      </rPr>
      <t xml:space="preserve"> KONTAKLI</t>
    </r>
  </si>
  <si>
    <r>
      <rPr>
        <sz val="10"/>
        <rFont val="Times New Roman"/>
        <family val="1"/>
        <charset val="162"/>
      </rPr>
      <t>DS132RS-280/G</t>
    </r>
  </si>
  <si>
    <r>
      <rPr>
        <sz val="10"/>
        <rFont val="Times New Roman"/>
        <family val="1"/>
        <charset val="162"/>
      </rPr>
      <t>DS134RS-280/G</t>
    </r>
  </si>
  <si>
    <r>
      <rPr>
        <sz val="10"/>
        <rFont val="Times New Roman"/>
        <family val="1"/>
        <charset val="162"/>
      </rPr>
      <t>230V/400V</t>
    </r>
    <r>
      <rPr>
        <sz val="10"/>
        <rFont val="Times New Roman"/>
        <family val="1"/>
        <charset val="162"/>
      </rPr>
      <t xml:space="preserve"> AC</t>
    </r>
    <r>
      <rPr>
        <sz val="10"/>
        <rFont val="Times New Roman"/>
        <family val="1"/>
        <charset val="162"/>
      </rPr>
      <t xml:space="preserve"> 3</t>
    </r>
    <r>
      <rPr>
        <sz val="10"/>
        <rFont val="Times New Roman"/>
        <family val="1"/>
        <charset val="162"/>
      </rPr>
      <t xml:space="preserve"> FAZ+N</t>
    </r>
    <r>
      <rPr>
        <sz val="10"/>
        <rFont val="Times New Roman"/>
        <family val="1"/>
        <charset val="162"/>
      </rPr>
      <t xml:space="preserve"> -</t>
    </r>
    <r>
      <rPr>
        <sz val="10"/>
        <rFont val="Times New Roman"/>
        <family val="1"/>
        <charset val="162"/>
      </rPr>
      <t xml:space="preserve"> KONTAKLI</t>
    </r>
  </si>
  <si>
    <r>
      <rPr>
        <sz val="10"/>
        <rFont val="Times New Roman"/>
        <family val="1"/>
        <charset val="162"/>
      </rPr>
      <t>DS134RS-230/G</t>
    </r>
  </si>
  <si>
    <r>
      <rPr>
        <sz val="10"/>
        <rFont val="Times New Roman"/>
        <family val="1"/>
        <charset val="162"/>
      </rPr>
      <t>DS131R-280</t>
    </r>
  </si>
  <si>
    <r>
      <rPr>
        <sz val="10"/>
        <rFont val="Times New Roman"/>
        <family val="1"/>
        <charset val="162"/>
      </rPr>
      <t>230V/400V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t>
    </r>
    <r>
      <rPr>
        <sz val="10"/>
        <rFont val="Times New Roman"/>
        <family val="1"/>
        <charset val="162"/>
      </rPr>
      <t xml:space="preserve"> veya</t>
    </r>
    <r>
      <rPr>
        <sz val="10"/>
        <rFont val="Times New Roman"/>
        <family val="1"/>
        <charset val="162"/>
      </rPr>
      <t xml:space="preserve"> N</t>
    </r>
  </si>
  <si>
    <r>
      <rPr>
        <sz val="10"/>
        <rFont val="Times New Roman"/>
        <family val="1"/>
        <charset val="162"/>
      </rPr>
      <t>DS100EG-600</t>
    </r>
  </si>
  <si>
    <r>
      <rPr>
        <sz val="10"/>
        <rFont val="Times New Roman"/>
        <family val="1"/>
        <charset val="162"/>
      </rPr>
      <t>277/480V</t>
    </r>
    <r>
      <rPr>
        <sz val="10"/>
        <rFont val="Times New Roman"/>
        <family val="1"/>
        <charset val="162"/>
      </rPr>
      <t xml:space="preserve"> AC</t>
    </r>
    <r>
      <rPr>
        <sz val="10"/>
        <rFont val="Times New Roman"/>
        <family val="1"/>
        <charset val="162"/>
      </rPr>
      <t xml:space="preserve"> NÖTR+TOPRAK</t>
    </r>
    <r>
      <rPr>
        <sz val="10"/>
        <rFont val="Times New Roman"/>
        <family val="1"/>
        <charset val="162"/>
      </rPr>
      <t xml:space="preserve"> (N+G)</t>
    </r>
  </si>
  <si>
    <r>
      <rPr>
        <sz val="10"/>
        <rFont val="Times New Roman"/>
        <family val="1"/>
        <charset val="162"/>
      </rPr>
      <t>200kA</t>
    </r>
  </si>
  <si>
    <r>
      <rPr>
        <sz val="10"/>
        <rFont val="Times New Roman"/>
        <family val="1"/>
        <charset val="162"/>
      </rPr>
      <t>DS134RS-400/G</t>
    </r>
  </si>
  <si>
    <r>
      <rPr>
        <sz val="10"/>
        <rFont val="Times New Roman"/>
        <family val="1"/>
        <charset val="162"/>
      </rPr>
      <t>DS42</t>
    </r>
    <r>
      <rPr>
        <sz val="10"/>
        <rFont val="Times New Roman"/>
        <family val="1"/>
        <charset val="162"/>
      </rPr>
      <t xml:space="preserve"> -</t>
    </r>
    <r>
      <rPr>
        <sz val="10"/>
        <rFont val="Times New Roman"/>
        <family val="1"/>
        <charset val="162"/>
      </rPr>
      <t xml:space="preserve"> 280/G</t>
    </r>
  </si>
  <si>
    <r>
      <rPr>
        <sz val="10"/>
        <rFont val="Times New Roman"/>
        <family val="1"/>
        <charset val="162"/>
      </rPr>
      <t>230V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FAZ+N</t>
    </r>
  </si>
  <si>
    <r>
      <rPr>
        <sz val="10"/>
        <rFont val="Times New Roman"/>
        <family val="1"/>
        <charset val="162"/>
      </rPr>
      <t>40kA</t>
    </r>
  </si>
  <si>
    <r>
      <rPr>
        <sz val="10"/>
        <rFont val="Times New Roman"/>
        <family val="1"/>
        <charset val="162"/>
      </rPr>
      <t>DS42S</t>
    </r>
    <r>
      <rPr>
        <sz val="10"/>
        <rFont val="Times New Roman"/>
        <family val="1"/>
        <charset val="162"/>
      </rPr>
      <t xml:space="preserve"> -</t>
    </r>
    <r>
      <rPr>
        <sz val="10"/>
        <rFont val="Times New Roman"/>
        <family val="1"/>
        <charset val="162"/>
      </rPr>
      <t xml:space="preserve"> 280/G</t>
    </r>
  </si>
  <si>
    <r>
      <rPr>
        <sz val="10"/>
        <rFont val="Times New Roman"/>
        <family val="1"/>
        <charset val="162"/>
      </rPr>
      <t>DS44S</t>
    </r>
    <r>
      <rPr>
        <sz val="10"/>
        <rFont val="Times New Roman"/>
        <family val="1"/>
        <charset val="162"/>
      </rPr>
      <t xml:space="preserve"> -</t>
    </r>
    <r>
      <rPr>
        <sz val="10"/>
        <rFont val="Times New Roman"/>
        <family val="1"/>
        <charset val="162"/>
      </rPr>
      <t xml:space="preserve"> 280/G</t>
    </r>
  </si>
  <si>
    <r>
      <rPr>
        <sz val="10"/>
        <rFont val="Times New Roman"/>
        <family val="1"/>
        <charset val="162"/>
      </rPr>
      <t>230/400V</t>
    </r>
    <r>
      <rPr>
        <sz val="10"/>
        <rFont val="Times New Roman"/>
        <family val="1"/>
        <charset val="162"/>
      </rPr>
      <t xml:space="preserve"> AC</t>
    </r>
    <r>
      <rPr>
        <sz val="10"/>
        <rFont val="Times New Roman"/>
        <family val="1"/>
        <charset val="162"/>
      </rPr>
      <t xml:space="preserve"> 3</t>
    </r>
    <r>
      <rPr>
        <sz val="10"/>
        <rFont val="Times New Roman"/>
        <family val="1"/>
        <charset val="162"/>
      </rPr>
      <t xml:space="preserve"> FAZ+N</t>
    </r>
    <r>
      <rPr>
        <sz val="10"/>
        <rFont val="Times New Roman"/>
        <family val="1"/>
        <charset val="162"/>
      </rPr>
      <t xml:space="preserve"> -</t>
    </r>
    <r>
      <rPr>
        <sz val="10"/>
        <rFont val="Times New Roman"/>
        <family val="1"/>
        <charset val="162"/>
      </rPr>
      <t xml:space="preserve"> KONTAKLI</t>
    </r>
  </si>
  <si>
    <r>
      <rPr>
        <sz val="10"/>
        <rFont val="Times New Roman"/>
        <family val="1"/>
        <charset val="162"/>
      </rPr>
      <t>DS240</t>
    </r>
    <r>
      <rPr>
        <sz val="10"/>
        <rFont val="Times New Roman"/>
        <family val="1"/>
        <charset val="162"/>
      </rPr>
      <t xml:space="preserve"> -</t>
    </r>
    <r>
      <rPr>
        <sz val="10"/>
        <rFont val="Times New Roman"/>
        <family val="1"/>
        <charset val="162"/>
      </rPr>
      <t xml:space="preserve"> 280/G</t>
    </r>
  </si>
  <si>
    <r>
      <rPr>
        <sz val="10"/>
        <rFont val="Times New Roman"/>
        <family val="1"/>
        <charset val="162"/>
      </rPr>
      <t>DS215</t>
    </r>
    <r>
      <rPr>
        <sz val="10"/>
        <rFont val="Times New Roman"/>
        <family val="1"/>
        <charset val="162"/>
      </rPr>
      <t xml:space="preserve"> -</t>
    </r>
    <r>
      <rPr>
        <sz val="10"/>
        <rFont val="Times New Roman"/>
        <family val="1"/>
        <charset val="162"/>
      </rPr>
      <t xml:space="preserve"> 280/G</t>
    </r>
  </si>
  <si>
    <r>
      <rPr>
        <sz val="10"/>
        <rFont val="Times New Roman"/>
        <family val="1"/>
        <charset val="162"/>
      </rPr>
      <t>15kA</t>
    </r>
  </si>
  <si>
    <r>
      <rPr>
        <sz val="10"/>
        <rFont val="Times New Roman"/>
        <family val="1"/>
        <charset val="162"/>
      </rPr>
      <t>DS44</t>
    </r>
    <r>
      <rPr>
        <sz val="10"/>
        <rFont val="Times New Roman"/>
        <family val="1"/>
        <charset val="162"/>
      </rPr>
      <t xml:space="preserve"> -</t>
    </r>
    <r>
      <rPr>
        <sz val="10"/>
        <rFont val="Times New Roman"/>
        <family val="1"/>
        <charset val="162"/>
      </rPr>
      <t xml:space="preserve"> 280/G</t>
    </r>
  </si>
  <si>
    <r>
      <rPr>
        <sz val="10"/>
        <rFont val="Times New Roman"/>
        <family val="1"/>
        <charset val="162"/>
      </rPr>
      <t>230/400V</t>
    </r>
    <r>
      <rPr>
        <sz val="10"/>
        <rFont val="Times New Roman"/>
        <family val="1"/>
        <charset val="162"/>
      </rPr>
      <t xml:space="preserve"> AC</t>
    </r>
    <r>
      <rPr>
        <sz val="10"/>
        <rFont val="Times New Roman"/>
        <family val="1"/>
        <charset val="162"/>
      </rPr>
      <t xml:space="preserve"> 3</t>
    </r>
    <r>
      <rPr>
        <sz val="10"/>
        <rFont val="Times New Roman"/>
        <family val="1"/>
        <charset val="162"/>
      </rPr>
      <t xml:space="preserve"> FAZ+N</t>
    </r>
  </si>
  <si>
    <r>
      <rPr>
        <sz val="10"/>
        <rFont val="Times New Roman"/>
        <family val="1"/>
        <charset val="162"/>
      </rPr>
      <t>DS440</t>
    </r>
    <r>
      <rPr>
        <sz val="10"/>
        <rFont val="Times New Roman"/>
        <family val="1"/>
        <charset val="162"/>
      </rPr>
      <t xml:space="preserve"> -</t>
    </r>
    <r>
      <rPr>
        <sz val="10"/>
        <rFont val="Times New Roman"/>
        <family val="1"/>
        <charset val="162"/>
      </rPr>
      <t xml:space="preserve"> 280/G</t>
    </r>
  </si>
  <si>
    <r>
      <rPr>
        <sz val="10"/>
        <rFont val="Times New Roman"/>
        <family val="1"/>
        <charset val="162"/>
      </rPr>
      <t>DS240S</t>
    </r>
    <r>
      <rPr>
        <sz val="10"/>
        <rFont val="Times New Roman"/>
        <family val="1"/>
        <charset val="162"/>
      </rPr>
      <t xml:space="preserve"> -</t>
    </r>
    <r>
      <rPr>
        <sz val="10"/>
        <rFont val="Times New Roman"/>
        <family val="1"/>
        <charset val="162"/>
      </rPr>
      <t xml:space="preserve"> 280/G</t>
    </r>
  </si>
  <si>
    <r>
      <rPr>
        <sz val="10"/>
        <rFont val="Times New Roman"/>
        <family val="1"/>
        <charset val="162"/>
      </rPr>
      <t>DS215S</t>
    </r>
    <r>
      <rPr>
        <sz val="10"/>
        <rFont val="Times New Roman"/>
        <family val="1"/>
        <charset val="162"/>
      </rPr>
      <t xml:space="preserve"> -</t>
    </r>
    <r>
      <rPr>
        <sz val="10"/>
        <rFont val="Times New Roman"/>
        <family val="1"/>
        <charset val="162"/>
      </rPr>
      <t xml:space="preserve"> 280/G</t>
    </r>
  </si>
  <si>
    <r>
      <rPr>
        <sz val="10"/>
        <rFont val="Times New Roman"/>
        <family val="1"/>
        <charset val="162"/>
      </rPr>
      <t>DS440S</t>
    </r>
    <r>
      <rPr>
        <sz val="10"/>
        <rFont val="Times New Roman"/>
        <family val="1"/>
        <charset val="162"/>
      </rPr>
      <t xml:space="preserve"> -</t>
    </r>
    <r>
      <rPr>
        <sz val="10"/>
        <rFont val="Times New Roman"/>
        <family val="1"/>
        <charset val="162"/>
      </rPr>
      <t xml:space="preserve"> 280/G</t>
    </r>
  </si>
  <si>
    <r>
      <rPr>
        <sz val="10"/>
        <rFont val="Times New Roman"/>
        <family val="1"/>
        <charset val="162"/>
      </rPr>
      <t>DS80G</t>
    </r>
    <r>
      <rPr>
        <sz val="10"/>
        <rFont val="Times New Roman"/>
        <family val="1"/>
        <charset val="162"/>
      </rPr>
      <t xml:space="preserve"> -</t>
    </r>
    <r>
      <rPr>
        <sz val="10"/>
        <rFont val="Times New Roman"/>
        <family val="1"/>
        <charset val="162"/>
      </rPr>
      <t xml:space="preserve"> 600</t>
    </r>
  </si>
  <si>
    <r>
      <rPr>
        <sz val="10"/>
        <rFont val="Times New Roman"/>
        <family val="1"/>
        <charset val="162"/>
      </rPr>
      <t>230V</t>
    </r>
    <r>
      <rPr>
        <sz val="10"/>
        <rFont val="Times New Roman"/>
        <family val="1"/>
        <charset val="162"/>
      </rPr>
      <t xml:space="preserve"> AC</t>
    </r>
    <r>
      <rPr>
        <sz val="10"/>
        <rFont val="Times New Roman"/>
        <family val="1"/>
        <charset val="162"/>
      </rPr>
      <t xml:space="preserve"> -</t>
    </r>
    <r>
      <rPr>
        <sz val="10"/>
        <rFont val="Times New Roman"/>
        <family val="1"/>
        <charset val="162"/>
      </rPr>
      <t xml:space="preserve"> NÖTR+TOPRAK</t>
    </r>
    <r>
      <rPr>
        <sz val="10"/>
        <rFont val="Times New Roman"/>
        <family val="1"/>
        <charset val="162"/>
      </rPr>
      <t xml:space="preserve"> (N+G)</t>
    </r>
  </si>
  <si>
    <r>
      <rPr>
        <sz val="10"/>
        <rFont val="Times New Roman"/>
        <family val="1"/>
        <charset val="162"/>
      </rPr>
      <t>DU33S</t>
    </r>
    <r>
      <rPr>
        <sz val="10"/>
        <rFont val="Times New Roman"/>
        <family val="1"/>
        <charset val="162"/>
      </rPr>
      <t xml:space="preserve"> -</t>
    </r>
    <r>
      <rPr>
        <sz val="10"/>
        <rFont val="Times New Roman"/>
        <family val="1"/>
        <charset val="162"/>
      </rPr>
      <t xml:space="preserve"> 1000/WD/G</t>
    </r>
  </si>
  <si>
    <r>
      <rPr>
        <sz val="10"/>
        <rFont val="Times New Roman"/>
        <family val="1"/>
        <charset val="162"/>
      </rPr>
      <t>4</t>
    </r>
    <r>
      <rPr>
        <sz val="10"/>
        <rFont val="Times New Roman"/>
        <family val="1"/>
        <charset val="162"/>
      </rPr>
      <t xml:space="preserve"> KUTUPLU</t>
    </r>
    <r>
      <rPr>
        <sz val="10"/>
        <rFont val="Times New Roman"/>
        <family val="1"/>
        <charset val="162"/>
      </rPr>
      <t xml:space="preserve"> RÜZGAR</t>
    </r>
    <r>
      <rPr>
        <sz val="10"/>
        <rFont val="Times New Roman"/>
        <family val="1"/>
        <charset val="162"/>
      </rPr>
      <t xml:space="preserve"> TÜRBİN</t>
    </r>
    <r>
      <rPr>
        <sz val="10"/>
        <rFont val="Times New Roman"/>
        <family val="1"/>
        <charset val="162"/>
      </rPr>
      <t xml:space="preserve"> KORUMA</t>
    </r>
  </si>
  <si>
    <r>
      <rPr>
        <sz val="10"/>
        <rFont val="Times New Roman"/>
        <family val="1"/>
        <charset val="162"/>
      </rPr>
      <t>DS42VG-230/G</t>
    </r>
  </si>
  <si>
    <r>
      <rPr>
        <sz val="10"/>
        <rFont val="Times New Roman"/>
        <family val="1"/>
        <charset val="162"/>
      </rPr>
      <t>230V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t>
    </r>
    <r>
      <rPr>
        <sz val="10"/>
        <rFont val="Times New Roman"/>
        <family val="1"/>
        <charset val="162"/>
      </rPr>
      <t xml:space="preserve"> +</t>
    </r>
    <r>
      <rPr>
        <sz val="10"/>
        <rFont val="Times New Roman"/>
        <family val="1"/>
        <charset val="162"/>
      </rPr>
      <t xml:space="preserve"> N</t>
    </r>
  </si>
  <si>
    <r>
      <rPr>
        <sz val="10"/>
        <rFont val="Times New Roman"/>
        <family val="1"/>
        <charset val="162"/>
      </rPr>
      <t>DS44VG-230/G</t>
    </r>
  </si>
  <si>
    <r>
      <rPr>
        <sz val="10"/>
        <rFont val="Times New Roman"/>
        <family val="1"/>
        <charset val="162"/>
      </rPr>
      <t>230/400V</t>
    </r>
    <r>
      <rPr>
        <sz val="10"/>
        <rFont val="Times New Roman"/>
        <family val="1"/>
        <charset val="162"/>
      </rPr>
      <t xml:space="preserve"> AC</t>
    </r>
    <r>
      <rPr>
        <sz val="10"/>
        <rFont val="Times New Roman"/>
        <family val="1"/>
        <charset val="162"/>
      </rPr>
      <t xml:space="preserve"> 3</t>
    </r>
    <r>
      <rPr>
        <sz val="10"/>
        <rFont val="Times New Roman"/>
        <family val="1"/>
        <charset val="162"/>
      </rPr>
      <t xml:space="preserve"> FAZ</t>
    </r>
    <r>
      <rPr>
        <sz val="10"/>
        <rFont val="Times New Roman"/>
        <family val="1"/>
        <charset val="162"/>
      </rPr>
      <t xml:space="preserve"> +</t>
    </r>
    <r>
      <rPr>
        <sz val="10"/>
        <rFont val="Times New Roman"/>
        <family val="1"/>
        <charset val="162"/>
      </rPr>
      <t xml:space="preserve"> N</t>
    </r>
  </si>
  <si>
    <r>
      <rPr>
        <sz val="10"/>
        <rFont val="Times New Roman"/>
        <family val="1"/>
        <charset val="162"/>
      </rPr>
      <t>DS42VGS-230/G</t>
    </r>
  </si>
  <si>
    <r>
      <rPr>
        <sz val="10"/>
        <rFont val="Times New Roman"/>
        <family val="1"/>
        <charset val="162"/>
      </rPr>
      <t>230V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t>
    </r>
    <r>
      <rPr>
        <sz val="10"/>
        <rFont val="Times New Roman"/>
        <family val="1"/>
        <charset val="162"/>
      </rPr>
      <t xml:space="preserve"> +</t>
    </r>
    <r>
      <rPr>
        <sz val="10"/>
        <rFont val="Times New Roman"/>
        <family val="1"/>
        <charset val="162"/>
      </rPr>
      <t xml:space="preserve"> N</t>
    </r>
    <r>
      <rPr>
        <sz val="10"/>
        <rFont val="Times New Roman"/>
        <family val="1"/>
        <charset val="162"/>
      </rPr>
      <t xml:space="preserve"> -</t>
    </r>
    <r>
      <rPr>
        <sz val="10"/>
        <rFont val="Times New Roman"/>
        <family val="1"/>
        <charset val="162"/>
      </rPr>
      <t xml:space="preserve"> KONTAKLI</t>
    </r>
  </si>
  <si>
    <r>
      <rPr>
        <sz val="10"/>
        <rFont val="Times New Roman"/>
        <family val="1"/>
        <charset val="162"/>
      </rPr>
      <t>DS44VGS-230/G</t>
    </r>
  </si>
  <si>
    <r>
      <rPr>
        <sz val="10"/>
        <rFont val="Times New Roman"/>
        <family val="1"/>
        <charset val="162"/>
      </rPr>
      <t>230/400V</t>
    </r>
    <r>
      <rPr>
        <sz val="10"/>
        <rFont val="Times New Roman"/>
        <family val="1"/>
        <charset val="162"/>
      </rPr>
      <t xml:space="preserve"> AC</t>
    </r>
    <r>
      <rPr>
        <sz val="10"/>
        <rFont val="Times New Roman"/>
        <family val="1"/>
        <charset val="162"/>
      </rPr>
      <t xml:space="preserve"> 3</t>
    </r>
    <r>
      <rPr>
        <sz val="10"/>
        <rFont val="Times New Roman"/>
        <family val="1"/>
        <charset val="162"/>
      </rPr>
      <t xml:space="preserve"> FAZ</t>
    </r>
    <r>
      <rPr>
        <sz val="10"/>
        <rFont val="Times New Roman"/>
        <family val="1"/>
        <charset val="162"/>
      </rPr>
      <t xml:space="preserve"> +</t>
    </r>
    <r>
      <rPr>
        <sz val="10"/>
        <rFont val="Times New Roman"/>
        <family val="1"/>
        <charset val="162"/>
      </rPr>
      <t xml:space="preserve"> N</t>
    </r>
    <r>
      <rPr>
        <sz val="10"/>
        <rFont val="Times New Roman"/>
        <family val="1"/>
        <charset val="162"/>
      </rPr>
      <t xml:space="preserve"> -</t>
    </r>
    <r>
      <rPr>
        <sz val="10"/>
        <rFont val="Times New Roman"/>
        <family val="1"/>
        <charset val="162"/>
      </rPr>
      <t xml:space="preserve"> KONTAKLI</t>
    </r>
  </si>
  <si>
    <r>
      <rPr>
        <sz val="10"/>
        <rFont val="Times New Roman"/>
        <family val="1"/>
        <charset val="162"/>
      </rPr>
      <t>DS50PV-1000G/10KT1</t>
    </r>
  </si>
  <si>
    <r>
      <rPr>
        <sz val="10"/>
        <rFont val="Times New Roman"/>
        <family val="1"/>
        <charset val="162"/>
      </rPr>
      <t>PV1000V</t>
    </r>
    <r>
      <rPr>
        <sz val="10"/>
        <rFont val="Times New Roman"/>
        <family val="1"/>
        <charset val="162"/>
      </rPr>
      <t xml:space="preserve"> DC</t>
    </r>
  </si>
  <si>
    <r>
      <rPr>
        <sz val="10"/>
        <rFont val="Times New Roman"/>
        <family val="1"/>
        <charset val="162"/>
      </rPr>
      <t>DS60VGPV-1500G/51</t>
    </r>
  </si>
  <si>
    <r>
      <rPr>
        <sz val="10"/>
        <rFont val="Times New Roman"/>
        <family val="1"/>
        <charset val="162"/>
      </rPr>
      <t>PV1250V</t>
    </r>
    <r>
      <rPr>
        <sz val="10"/>
        <rFont val="Times New Roman"/>
        <family val="1"/>
        <charset val="162"/>
      </rPr>
      <t xml:space="preserve"> DC</t>
    </r>
  </si>
  <si>
    <r>
      <rPr>
        <sz val="10"/>
        <rFont val="Times New Roman"/>
        <family val="1"/>
        <charset val="162"/>
      </rPr>
      <t>DS50PVS-1000G/10KT1</t>
    </r>
  </si>
  <si>
    <r>
      <rPr>
        <sz val="10"/>
        <rFont val="Times New Roman"/>
        <family val="1"/>
        <charset val="162"/>
      </rPr>
      <t>PV1000V</t>
    </r>
    <r>
      <rPr>
        <sz val="10"/>
        <rFont val="Times New Roman"/>
        <family val="1"/>
        <charset val="162"/>
      </rPr>
      <t xml:space="preserve"> DC</t>
    </r>
    <r>
      <rPr>
        <sz val="10"/>
        <rFont val="Times New Roman"/>
        <family val="1"/>
        <charset val="162"/>
      </rPr>
      <t xml:space="preserve"> -</t>
    </r>
    <r>
      <rPr>
        <sz val="10"/>
        <rFont val="Times New Roman"/>
        <family val="1"/>
        <charset val="162"/>
      </rPr>
      <t xml:space="preserve"> KONTAKLI</t>
    </r>
  </si>
  <si>
    <r>
      <rPr>
        <sz val="10"/>
        <rFont val="Times New Roman"/>
        <family val="1"/>
        <charset val="162"/>
      </rPr>
      <t>In/Imax;</t>
    </r>
    <r>
      <rPr>
        <sz val="10"/>
        <rFont val="Times New Roman"/>
        <family val="1"/>
        <charset val="162"/>
      </rPr>
      <t xml:space="preserve"> 15</t>
    </r>
    <r>
      <rPr>
        <sz val="10"/>
        <rFont val="Times New Roman"/>
        <family val="1"/>
        <charset val="162"/>
      </rPr>
      <t xml:space="preserve"> /</t>
    </r>
    <r>
      <rPr>
        <sz val="10"/>
        <rFont val="Times New Roman"/>
        <family val="1"/>
        <charset val="162"/>
      </rPr>
      <t xml:space="preserve"> 40kA</t>
    </r>
  </si>
  <si>
    <r>
      <rPr>
        <sz val="10"/>
        <rFont val="Times New Roman"/>
        <family val="1"/>
        <charset val="162"/>
      </rPr>
      <t>DS5050VGPV-1000G/10KT1</t>
    </r>
  </si>
  <si>
    <r>
      <rPr>
        <sz val="10"/>
        <rFont val="Times New Roman"/>
        <family val="1"/>
        <charset val="162"/>
      </rPr>
      <t>DS5050VGPVS-1000G/10KT1</t>
    </r>
  </si>
  <si>
    <r>
      <rPr>
        <sz val="10"/>
        <rFont val="Times New Roman"/>
        <family val="1"/>
        <charset val="162"/>
      </rPr>
      <t>DS50PV-1000</t>
    </r>
  </si>
  <si>
    <r>
      <rPr>
        <sz val="10"/>
        <rFont val="Times New Roman"/>
        <family val="1"/>
        <charset val="162"/>
      </rPr>
      <t>TİP</t>
    </r>
    <r>
      <rPr>
        <sz val="10"/>
        <rFont val="Times New Roman"/>
        <family val="1"/>
        <charset val="162"/>
      </rPr>
      <t xml:space="preserve"> 2</t>
    </r>
    <r>
      <rPr>
        <sz val="10"/>
        <rFont val="Times New Roman"/>
        <family val="1"/>
        <charset val="162"/>
      </rPr>
      <t xml:space="preserve"> -</t>
    </r>
    <r>
      <rPr>
        <sz val="10"/>
        <rFont val="Times New Roman"/>
        <family val="1"/>
        <charset val="162"/>
      </rPr>
      <t xml:space="preserve"> PV</t>
    </r>
    <r>
      <rPr>
        <sz val="10"/>
        <rFont val="Times New Roman"/>
        <family val="1"/>
        <charset val="162"/>
      </rPr>
      <t xml:space="preserve"> 1000V</t>
    </r>
    <r>
      <rPr>
        <sz val="10"/>
        <rFont val="Times New Roman"/>
        <family val="1"/>
        <charset val="162"/>
      </rPr>
      <t xml:space="preserve"> DC</t>
    </r>
  </si>
  <si>
    <r>
      <rPr>
        <sz val="10"/>
        <rFont val="Times New Roman"/>
        <family val="1"/>
        <charset val="162"/>
      </rPr>
      <t>DS210-48DC</t>
    </r>
  </si>
  <si>
    <r>
      <rPr>
        <sz val="10"/>
        <rFont val="Times New Roman"/>
        <family val="1"/>
        <charset val="162"/>
      </rPr>
      <t>48V</t>
    </r>
    <r>
      <rPr>
        <sz val="10"/>
        <rFont val="Times New Roman"/>
        <family val="1"/>
        <charset val="162"/>
      </rPr>
      <t xml:space="preserve"> DC</t>
    </r>
    <r>
      <rPr>
        <sz val="10"/>
        <rFont val="Times New Roman"/>
        <family val="1"/>
        <charset val="162"/>
      </rPr>
      <t xml:space="preserve"> SİSTEMLER</t>
    </r>
  </si>
  <si>
    <r>
      <rPr>
        <sz val="10"/>
        <rFont val="Times New Roman"/>
        <family val="1"/>
        <charset val="162"/>
      </rPr>
      <t>2kA</t>
    </r>
  </si>
  <si>
    <r>
      <rPr>
        <sz val="10"/>
        <rFont val="Times New Roman"/>
        <family val="1"/>
        <charset val="162"/>
      </rPr>
      <t>DS240S-280DC</t>
    </r>
  </si>
  <si>
    <r>
      <rPr>
        <sz val="10"/>
        <rFont val="Times New Roman"/>
        <family val="1"/>
        <charset val="162"/>
      </rPr>
      <t>TİP</t>
    </r>
    <r>
      <rPr>
        <sz val="10"/>
        <rFont val="Times New Roman"/>
        <family val="1"/>
        <charset val="162"/>
      </rPr>
      <t xml:space="preserve"> 2</t>
    </r>
    <r>
      <rPr>
        <sz val="10"/>
        <rFont val="Times New Roman"/>
        <family val="1"/>
        <charset val="162"/>
      </rPr>
      <t xml:space="preserve"> -</t>
    </r>
    <r>
      <rPr>
        <sz val="10"/>
        <rFont val="Times New Roman"/>
        <family val="1"/>
        <charset val="162"/>
      </rPr>
      <t xml:space="preserve"> OFF-GRİD</t>
    </r>
    <r>
      <rPr>
        <sz val="10"/>
        <rFont val="Times New Roman"/>
        <family val="1"/>
        <charset val="162"/>
      </rPr>
      <t xml:space="preserve"> PV</t>
    </r>
    <r>
      <rPr>
        <sz val="10"/>
        <rFont val="Times New Roman"/>
        <family val="1"/>
        <charset val="162"/>
      </rPr>
      <t xml:space="preserve"> 280V</t>
    </r>
    <r>
      <rPr>
        <sz val="10"/>
        <rFont val="Times New Roman"/>
        <family val="1"/>
        <charset val="162"/>
      </rPr>
      <t xml:space="preserve"> DC</t>
    </r>
    <r>
      <rPr>
        <sz val="10"/>
        <rFont val="Times New Roman"/>
        <family val="1"/>
        <charset val="162"/>
      </rPr>
      <t xml:space="preserve"> -</t>
    </r>
    <r>
      <rPr>
        <sz val="10"/>
        <rFont val="Times New Roman"/>
        <family val="1"/>
        <charset val="162"/>
      </rPr>
      <t xml:space="preserve"> KONTAKLI</t>
    </r>
  </si>
  <si>
    <r>
      <rPr>
        <sz val="10"/>
        <rFont val="Times New Roman"/>
        <family val="1"/>
        <charset val="162"/>
      </rPr>
      <t>DS50VGPV-1500G/51</t>
    </r>
  </si>
  <si>
    <r>
      <rPr>
        <sz val="10"/>
        <rFont val="Times New Roman"/>
        <family val="1"/>
        <charset val="162"/>
      </rPr>
      <t>TİP</t>
    </r>
    <r>
      <rPr>
        <sz val="10"/>
        <rFont val="Times New Roman"/>
        <family val="1"/>
        <charset val="162"/>
      </rPr>
      <t xml:space="preserve"> 2</t>
    </r>
    <r>
      <rPr>
        <sz val="10"/>
        <rFont val="Times New Roman"/>
        <family val="1"/>
        <charset val="162"/>
      </rPr>
      <t xml:space="preserve"> -</t>
    </r>
    <r>
      <rPr>
        <sz val="10"/>
        <rFont val="Times New Roman"/>
        <family val="1"/>
        <charset val="162"/>
      </rPr>
      <t xml:space="preserve"> PV</t>
    </r>
    <r>
      <rPr>
        <sz val="10"/>
        <rFont val="Times New Roman"/>
        <family val="1"/>
        <charset val="162"/>
      </rPr>
      <t xml:space="preserve"> 1250V</t>
    </r>
    <r>
      <rPr>
        <sz val="10"/>
        <rFont val="Times New Roman"/>
        <family val="1"/>
        <charset val="162"/>
      </rPr>
      <t xml:space="preserve"> DC</t>
    </r>
  </si>
  <si>
    <r>
      <rPr>
        <sz val="10"/>
        <rFont val="Times New Roman"/>
        <family val="1"/>
        <charset val="162"/>
      </rPr>
      <t>DS50PV-1000G/51</t>
    </r>
  </si>
  <si>
    <r>
      <rPr>
        <sz val="10"/>
        <rFont val="Times New Roman"/>
        <family val="1"/>
        <charset val="162"/>
      </rPr>
      <t>DS50PV-500/51</t>
    </r>
  </si>
  <si>
    <r>
      <rPr>
        <sz val="10"/>
        <rFont val="Times New Roman"/>
        <family val="1"/>
        <charset val="162"/>
      </rPr>
      <t>TİP</t>
    </r>
    <r>
      <rPr>
        <sz val="10"/>
        <rFont val="Times New Roman"/>
        <family val="1"/>
        <charset val="162"/>
      </rPr>
      <t xml:space="preserve"> 2</t>
    </r>
    <r>
      <rPr>
        <sz val="10"/>
        <rFont val="Times New Roman"/>
        <family val="1"/>
        <charset val="162"/>
      </rPr>
      <t xml:space="preserve"> -</t>
    </r>
    <r>
      <rPr>
        <sz val="10"/>
        <rFont val="Times New Roman"/>
        <family val="1"/>
        <charset val="162"/>
      </rPr>
      <t xml:space="preserve"> PV</t>
    </r>
    <r>
      <rPr>
        <sz val="10"/>
        <rFont val="Times New Roman"/>
        <family val="1"/>
        <charset val="162"/>
      </rPr>
      <t xml:space="preserve"> 1000V</t>
    </r>
    <r>
      <rPr>
        <sz val="10"/>
        <rFont val="Times New Roman"/>
        <family val="1"/>
        <charset val="162"/>
      </rPr>
      <t xml:space="preserve"> DC</t>
    </r>
    <r>
      <rPr>
        <sz val="10"/>
        <rFont val="Times New Roman"/>
        <family val="1"/>
        <charset val="162"/>
      </rPr>
      <t xml:space="preserve"> -</t>
    </r>
    <r>
      <rPr>
        <sz val="10"/>
        <rFont val="Times New Roman"/>
        <family val="1"/>
        <charset val="162"/>
      </rPr>
      <t xml:space="preserve"> Vmax;</t>
    </r>
    <r>
      <rPr>
        <sz val="10"/>
        <rFont val="Times New Roman"/>
        <family val="1"/>
        <charset val="162"/>
      </rPr>
      <t xml:space="preserve"> 600V</t>
    </r>
    <r>
      <rPr>
        <sz val="10"/>
        <rFont val="Times New Roman"/>
        <family val="1"/>
        <charset val="162"/>
      </rPr>
      <t xml:space="preserve"> DC</t>
    </r>
  </si>
  <si>
    <r>
      <rPr>
        <sz val="10"/>
        <rFont val="Times New Roman"/>
        <family val="1"/>
        <charset val="162"/>
      </rPr>
      <t>DS50PV-600/51</t>
    </r>
  </si>
  <si>
    <r>
      <rPr>
        <sz val="10"/>
        <rFont val="Times New Roman"/>
        <family val="1"/>
        <charset val="162"/>
      </rPr>
      <t>TİP</t>
    </r>
    <r>
      <rPr>
        <sz val="10"/>
        <rFont val="Times New Roman"/>
        <family val="1"/>
        <charset val="162"/>
      </rPr>
      <t xml:space="preserve"> 2</t>
    </r>
    <r>
      <rPr>
        <sz val="10"/>
        <rFont val="Times New Roman"/>
        <family val="1"/>
        <charset val="162"/>
      </rPr>
      <t xml:space="preserve"> -</t>
    </r>
    <r>
      <rPr>
        <sz val="10"/>
        <rFont val="Times New Roman"/>
        <family val="1"/>
        <charset val="162"/>
      </rPr>
      <t xml:space="preserve"> PV</t>
    </r>
    <r>
      <rPr>
        <sz val="10"/>
        <rFont val="Times New Roman"/>
        <family val="1"/>
        <charset val="162"/>
      </rPr>
      <t xml:space="preserve"> 1000V</t>
    </r>
    <r>
      <rPr>
        <sz val="10"/>
        <rFont val="Times New Roman"/>
        <family val="1"/>
        <charset val="162"/>
      </rPr>
      <t xml:space="preserve"> DC</t>
    </r>
    <r>
      <rPr>
        <sz val="10"/>
        <rFont val="Times New Roman"/>
        <family val="1"/>
        <charset val="162"/>
      </rPr>
      <t xml:space="preserve"> -</t>
    </r>
    <r>
      <rPr>
        <sz val="10"/>
        <rFont val="Times New Roman"/>
        <family val="1"/>
        <charset val="162"/>
      </rPr>
      <t xml:space="preserve"> Vmax;</t>
    </r>
    <r>
      <rPr>
        <sz val="10"/>
        <rFont val="Times New Roman"/>
        <family val="1"/>
        <charset val="162"/>
      </rPr>
      <t xml:space="preserve"> 720V</t>
    </r>
    <r>
      <rPr>
        <sz val="10"/>
        <rFont val="Times New Roman"/>
        <family val="1"/>
        <charset val="162"/>
      </rPr>
      <t xml:space="preserve"> DC</t>
    </r>
  </si>
  <si>
    <r>
      <rPr>
        <sz val="10"/>
        <rFont val="Times New Roman"/>
        <family val="1"/>
        <charset val="162"/>
      </rPr>
      <t>DS50PV-800/51</t>
    </r>
  </si>
  <si>
    <r>
      <rPr>
        <sz val="10"/>
        <rFont val="Times New Roman"/>
        <family val="1"/>
        <charset val="162"/>
      </rPr>
      <t>TİP</t>
    </r>
    <r>
      <rPr>
        <sz val="10"/>
        <rFont val="Times New Roman"/>
        <family val="1"/>
        <charset val="162"/>
      </rPr>
      <t xml:space="preserve"> 2</t>
    </r>
    <r>
      <rPr>
        <sz val="10"/>
        <rFont val="Times New Roman"/>
        <family val="1"/>
        <charset val="162"/>
      </rPr>
      <t xml:space="preserve"> -</t>
    </r>
    <r>
      <rPr>
        <sz val="10"/>
        <rFont val="Times New Roman"/>
        <family val="1"/>
        <charset val="162"/>
      </rPr>
      <t xml:space="preserve"> PV</t>
    </r>
    <r>
      <rPr>
        <sz val="10"/>
        <rFont val="Times New Roman"/>
        <family val="1"/>
        <charset val="162"/>
      </rPr>
      <t xml:space="preserve"> 1000V</t>
    </r>
    <r>
      <rPr>
        <sz val="10"/>
        <rFont val="Times New Roman"/>
        <family val="1"/>
        <charset val="162"/>
      </rPr>
      <t xml:space="preserve"> DC</t>
    </r>
    <r>
      <rPr>
        <sz val="10"/>
        <rFont val="Times New Roman"/>
        <family val="1"/>
        <charset val="162"/>
      </rPr>
      <t xml:space="preserve"> -</t>
    </r>
    <r>
      <rPr>
        <sz val="10"/>
        <rFont val="Times New Roman"/>
        <family val="1"/>
        <charset val="162"/>
      </rPr>
      <t xml:space="preserve"> Vmax;</t>
    </r>
    <r>
      <rPr>
        <sz val="10"/>
        <rFont val="Times New Roman"/>
        <family val="1"/>
        <charset val="162"/>
      </rPr>
      <t xml:space="preserve"> 960V</t>
    </r>
    <r>
      <rPr>
        <sz val="10"/>
        <rFont val="Times New Roman"/>
        <family val="1"/>
        <charset val="162"/>
      </rPr>
      <t xml:space="preserve"> DC</t>
    </r>
  </si>
  <si>
    <r>
      <rPr>
        <sz val="10"/>
        <rFont val="Times New Roman"/>
        <family val="1"/>
        <charset val="162"/>
      </rPr>
      <t>DS-240-75DC</t>
    </r>
  </si>
  <si>
    <r>
      <rPr>
        <sz val="10"/>
        <rFont val="Times New Roman"/>
        <family val="1"/>
        <charset val="162"/>
      </rPr>
      <t>DC</t>
    </r>
    <r>
      <rPr>
        <sz val="10"/>
        <rFont val="Times New Roman"/>
        <family val="1"/>
        <charset val="162"/>
      </rPr>
      <t xml:space="preserve"> KORUMA</t>
    </r>
    <r>
      <rPr>
        <sz val="10"/>
        <rFont val="Times New Roman"/>
        <family val="1"/>
        <charset val="162"/>
      </rPr>
      <t xml:space="preserve"> -</t>
    </r>
    <r>
      <rPr>
        <sz val="10"/>
        <rFont val="Times New Roman"/>
        <family val="1"/>
        <charset val="162"/>
      </rPr>
      <t xml:space="preserve"> Vmax</t>
    </r>
    <r>
      <rPr>
        <sz val="10"/>
        <rFont val="Times New Roman"/>
        <family val="1"/>
        <charset val="162"/>
      </rPr>
      <t xml:space="preserve"> ;</t>
    </r>
    <r>
      <rPr>
        <sz val="10"/>
        <rFont val="Times New Roman"/>
        <family val="1"/>
        <charset val="162"/>
      </rPr>
      <t xml:space="preserve"> 110V</t>
    </r>
    <r>
      <rPr>
        <sz val="10"/>
        <rFont val="Times New Roman"/>
        <family val="1"/>
        <charset val="162"/>
      </rPr>
      <t xml:space="preserve"> DC</t>
    </r>
    <r>
      <rPr>
        <sz val="10"/>
        <rFont val="Times New Roman"/>
        <family val="1"/>
        <charset val="162"/>
      </rPr>
      <t xml:space="preserve"> veya</t>
    </r>
    <r>
      <rPr>
        <sz val="10"/>
        <rFont val="Times New Roman"/>
        <family val="1"/>
        <charset val="162"/>
      </rPr>
      <t xml:space="preserve"> Vmax;</t>
    </r>
    <r>
      <rPr>
        <sz val="10"/>
        <rFont val="Times New Roman"/>
        <family val="1"/>
        <charset val="162"/>
      </rPr>
      <t xml:space="preserve"> 75V</t>
    </r>
    <r>
      <rPr>
        <sz val="10"/>
        <rFont val="Times New Roman"/>
        <family val="1"/>
        <charset val="162"/>
      </rPr>
      <t xml:space="preserve"> DC</t>
    </r>
  </si>
  <si>
    <r>
      <rPr>
        <sz val="10"/>
        <rFont val="Times New Roman"/>
        <family val="1"/>
        <charset val="162"/>
      </rPr>
      <t>DS50PVS-1000/51</t>
    </r>
  </si>
  <si>
    <r>
      <rPr>
        <sz val="10"/>
        <rFont val="Times New Roman"/>
        <family val="1"/>
        <charset val="162"/>
      </rPr>
      <t>DS50PVS-1000G/51</t>
    </r>
  </si>
  <si>
    <r>
      <rPr>
        <sz val="10"/>
        <rFont val="Times New Roman"/>
        <family val="1"/>
        <charset val="162"/>
      </rPr>
      <t>DS50PVS-1000</t>
    </r>
  </si>
  <si>
    <r>
      <rPr>
        <sz val="10"/>
        <rFont val="Times New Roman"/>
        <family val="1"/>
        <charset val="162"/>
      </rPr>
      <t>DS240-110DC</t>
    </r>
  </si>
  <si>
    <r>
      <rPr>
        <sz val="10"/>
        <rFont val="Times New Roman"/>
        <family val="1"/>
        <charset val="162"/>
      </rPr>
      <t>DC</t>
    </r>
    <r>
      <rPr>
        <sz val="10"/>
        <rFont val="Times New Roman"/>
        <family val="1"/>
        <charset val="162"/>
      </rPr>
      <t xml:space="preserve"> KORUMA</t>
    </r>
    <r>
      <rPr>
        <sz val="10"/>
        <rFont val="Times New Roman"/>
        <family val="1"/>
        <charset val="162"/>
      </rPr>
      <t xml:space="preserve"> -</t>
    </r>
    <r>
      <rPr>
        <sz val="10"/>
        <rFont val="Times New Roman"/>
        <family val="1"/>
        <charset val="162"/>
      </rPr>
      <t xml:space="preserve"> 110V</t>
    </r>
    <r>
      <rPr>
        <sz val="10"/>
        <rFont val="Times New Roman"/>
        <family val="1"/>
        <charset val="162"/>
      </rPr>
      <t xml:space="preserve"> DC</t>
    </r>
  </si>
  <si>
    <r>
      <rPr>
        <sz val="10"/>
        <rFont val="Times New Roman"/>
        <family val="1"/>
        <charset val="162"/>
      </rPr>
      <t>DS254VG-300/G</t>
    </r>
  </si>
  <si>
    <r>
      <rPr>
        <sz val="10"/>
        <rFont val="Times New Roman"/>
        <family val="1"/>
        <charset val="162"/>
      </rPr>
      <t>DS250VG-300</t>
    </r>
  </si>
  <si>
    <r>
      <rPr>
        <sz val="10"/>
        <rFont val="Times New Roman"/>
        <family val="1"/>
        <charset val="162"/>
      </rPr>
      <t>230/400V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FAZ+N</t>
    </r>
  </si>
  <si>
    <r>
      <rPr>
        <sz val="10"/>
        <rFont val="Times New Roman"/>
        <family val="1"/>
        <charset val="162"/>
      </rPr>
      <t>70kA</t>
    </r>
  </si>
  <si>
    <r>
      <rPr>
        <sz val="10"/>
        <rFont val="Times New Roman"/>
        <family val="1"/>
        <charset val="162"/>
      </rPr>
      <t>DS131VG-230</t>
    </r>
  </si>
  <si>
    <r>
      <rPr>
        <sz val="10"/>
        <rFont val="Times New Roman"/>
        <family val="1"/>
        <charset val="162"/>
      </rPr>
      <t>230/400V</t>
    </r>
    <r>
      <rPr>
        <sz val="10"/>
        <rFont val="Times New Roman"/>
        <family val="1"/>
        <charset val="162"/>
      </rPr>
      <t xml:space="preserve"> AC</t>
    </r>
    <r>
      <rPr>
        <sz val="10"/>
        <rFont val="Times New Roman"/>
        <family val="1"/>
        <charset val="162"/>
      </rPr>
      <t xml:space="preserve"> 1</t>
    </r>
    <r>
      <rPr>
        <sz val="10"/>
        <rFont val="Times New Roman"/>
        <family val="1"/>
        <charset val="162"/>
      </rPr>
      <t xml:space="preserve"> FAZ</t>
    </r>
    <r>
      <rPr>
        <sz val="10"/>
        <rFont val="Times New Roman"/>
        <family val="1"/>
        <charset val="162"/>
      </rPr>
      <t xml:space="preserve"> veya</t>
    </r>
    <r>
      <rPr>
        <sz val="10"/>
        <rFont val="Times New Roman"/>
        <family val="1"/>
        <charset val="162"/>
      </rPr>
      <t xml:space="preserve"> N</t>
    </r>
  </si>
  <si>
    <r>
      <rPr>
        <sz val="10"/>
        <rFont val="Times New Roman"/>
        <family val="1"/>
        <charset val="162"/>
      </rPr>
      <t>50kA</t>
    </r>
  </si>
  <si>
    <r>
      <rPr>
        <sz val="10"/>
        <rFont val="Times New Roman"/>
        <family val="1"/>
        <charset val="162"/>
      </rPr>
      <t>DUT250VG-300/G</t>
    </r>
  </si>
  <si>
    <r>
      <rPr>
        <sz val="10"/>
        <rFont val="Times New Roman"/>
        <family val="1"/>
        <charset val="162"/>
      </rPr>
      <t>DS134VGS-230/G</t>
    </r>
  </si>
  <si>
    <r>
      <rPr>
        <sz val="10"/>
        <rFont val="Times New Roman"/>
        <family val="1"/>
        <charset val="162"/>
      </rPr>
      <t>DS252VG-300/G</t>
    </r>
  </si>
  <si>
    <r>
      <rPr>
        <sz val="10"/>
        <rFont val="Times New Roman"/>
        <family val="1"/>
        <charset val="162"/>
      </rPr>
      <t>DS132VGS-230/G</t>
    </r>
  </si>
  <si>
    <r>
      <rPr>
        <sz val="10"/>
        <rFont val="Times New Roman"/>
        <family val="1"/>
        <charset val="162"/>
      </rPr>
      <t>DS254VG-400/G</t>
    </r>
  </si>
  <si>
    <r>
      <rPr>
        <sz val="10"/>
        <rFont val="Times New Roman"/>
        <family val="1"/>
        <charset val="162"/>
      </rPr>
      <t>DS250VG-690</t>
    </r>
  </si>
  <si>
    <r>
      <rPr>
        <sz val="10"/>
        <rFont val="Times New Roman"/>
        <family val="1"/>
        <charset val="162"/>
      </rPr>
      <t>400/690V</t>
    </r>
    <r>
      <rPr>
        <sz val="10"/>
        <rFont val="Times New Roman"/>
        <family val="1"/>
        <charset val="162"/>
      </rPr>
      <t xml:space="preserve"> AC</t>
    </r>
    <r>
      <rPr>
        <sz val="10"/>
        <rFont val="Times New Roman"/>
        <family val="1"/>
        <charset val="162"/>
      </rPr>
      <t xml:space="preserve"> -</t>
    </r>
    <r>
      <rPr>
        <sz val="10"/>
        <rFont val="Times New Roman"/>
        <family val="1"/>
        <charset val="162"/>
      </rPr>
      <t xml:space="preserve"> 1</t>
    </r>
    <r>
      <rPr>
        <sz val="10"/>
        <rFont val="Times New Roman"/>
        <family val="1"/>
        <charset val="162"/>
      </rPr>
      <t xml:space="preserve"> KUTUP</t>
    </r>
  </si>
  <si>
    <r>
      <rPr>
        <sz val="10"/>
        <rFont val="Times New Roman"/>
        <family val="1"/>
        <charset val="162"/>
      </rPr>
      <t>DS253VG-300</t>
    </r>
  </si>
  <si>
    <r>
      <rPr>
        <sz val="10"/>
        <rFont val="Times New Roman"/>
        <family val="1"/>
        <charset val="162"/>
      </rPr>
      <t>230/400V</t>
    </r>
    <r>
      <rPr>
        <sz val="10"/>
        <rFont val="Times New Roman"/>
        <family val="1"/>
        <charset val="162"/>
      </rPr>
      <t xml:space="preserve"> AC</t>
    </r>
    <r>
      <rPr>
        <sz val="10"/>
        <rFont val="Times New Roman"/>
        <family val="1"/>
        <charset val="162"/>
      </rPr>
      <t xml:space="preserve"> 3</t>
    </r>
    <r>
      <rPr>
        <sz val="10"/>
        <rFont val="Times New Roman"/>
        <family val="1"/>
        <charset val="162"/>
      </rPr>
      <t xml:space="preserve"> FAZ</t>
    </r>
  </si>
  <si>
    <r>
      <rPr>
        <sz val="10"/>
        <rFont val="Times New Roman"/>
        <family val="1"/>
        <charset val="162"/>
      </rPr>
      <t>DS12-230/G</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</si>
  <si>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230V</t>
    </r>
    <r>
      <rPr>
        <sz val="10"/>
        <rFont val="Times New Roman"/>
        <family val="1"/>
        <charset val="162"/>
      </rPr>
      <t>AC</t>
    </r>
    <r>
      <rPr>
        <sz val="10"/>
        <rFont val="Times New Roman"/>
        <family val="1"/>
        <charset val="162"/>
      </rPr>
      <t>1</t>
    </r>
    <r>
      <rPr>
        <sz val="10"/>
        <rFont val="Times New Roman"/>
        <family val="1"/>
        <charset val="162"/>
      </rPr>
      <t>FAZ+N</t>
    </r>
  </si>
  <si>
    <r>
      <rPr>
        <sz val="10"/>
        <rFont val="Times New Roman"/>
        <family val="1"/>
        <charset val="162"/>
      </rPr>
      <t>DS14-230/G</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</si>
  <si>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230/400V</t>
    </r>
    <r>
      <rPr>
        <sz val="10"/>
        <rFont val="Times New Roman"/>
        <family val="1"/>
        <charset val="162"/>
      </rPr>
      <t>AC</t>
    </r>
    <r>
      <rPr>
        <sz val="10"/>
        <rFont val="Times New Roman"/>
        <family val="1"/>
        <charset val="162"/>
      </rPr>
      <t>3</t>
    </r>
    <r>
      <rPr>
        <sz val="10"/>
        <rFont val="Times New Roman"/>
        <family val="1"/>
        <charset val="162"/>
      </rPr>
      <t>FAZ+N</t>
    </r>
  </si>
  <si>
    <r>
      <rPr>
        <sz val="10"/>
        <rFont val="Times New Roman"/>
        <family val="1"/>
        <charset val="162"/>
      </rPr>
      <t>DS415-230/G</t>
    </r>
  </si>
  <si>
    <r>
      <rPr>
        <sz val="10"/>
        <rFont val="Times New Roman"/>
        <family val="1"/>
        <charset val="162"/>
      </rPr>
      <t>DS12S-230/G</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</si>
  <si>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230V</t>
    </r>
    <r>
      <rPr>
        <sz val="10"/>
        <rFont val="Times New Roman"/>
        <family val="1"/>
        <charset val="162"/>
      </rPr>
      <t>AC</t>
    </r>
    <r>
      <rPr>
        <sz val="10"/>
        <rFont val="Times New Roman"/>
        <family val="1"/>
        <charset val="162"/>
      </rPr>
      <t>1</t>
    </r>
    <r>
      <rPr>
        <sz val="10"/>
        <rFont val="Times New Roman"/>
        <family val="1"/>
        <charset val="162"/>
      </rPr>
      <t>FAZ</t>
    </r>
    <r>
      <rPr>
        <sz val="10"/>
        <rFont val="Times New Roman"/>
        <family val="1"/>
        <charset val="162"/>
      </rPr>
      <t>veya</t>
    </r>
    <r>
      <rPr>
        <sz val="10"/>
        <rFont val="Times New Roman"/>
        <family val="1"/>
        <charset val="162"/>
      </rPr>
      <t>N</t>
    </r>
    <r>
      <rPr>
        <sz val="10"/>
        <rFont val="Times New Roman"/>
        <family val="1"/>
        <charset val="162"/>
      </rPr>
      <t>-</t>
    </r>
    <r>
      <rPr>
        <sz val="10"/>
        <rFont val="Times New Roman"/>
        <family val="1"/>
        <charset val="162"/>
      </rPr>
      <t>KONTAKLI</t>
    </r>
  </si>
  <si>
    <r>
      <rPr>
        <sz val="10"/>
        <rFont val="Times New Roman"/>
        <family val="1"/>
        <charset val="162"/>
      </rPr>
      <t>DS14S-230/G</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</si>
  <si>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230/400V</t>
    </r>
    <r>
      <rPr>
        <sz val="10"/>
        <rFont val="Times New Roman"/>
        <family val="1"/>
        <charset val="162"/>
      </rPr>
      <t>AC</t>
    </r>
    <r>
      <rPr>
        <sz val="10"/>
        <rFont val="Times New Roman"/>
        <family val="1"/>
        <charset val="162"/>
      </rPr>
      <t>3</t>
    </r>
    <r>
      <rPr>
        <sz val="10"/>
        <rFont val="Times New Roman"/>
        <family val="1"/>
        <charset val="162"/>
      </rPr>
      <t>FAZ+N</t>
    </r>
    <r>
      <rPr>
        <sz val="10"/>
        <rFont val="Times New Roman"/>
        <family val="1"/>
        <charset val="162"/>
      </rPr>
      <t>-</t>
    </r>
    <r>
      <rPr>
        <sz val="10"/>
        <rFont val="Times New Roman"/>
        <family val="1"/>
        <charset val="162"/>
      </rPr>
      <t>KONTAKLI</t>
    </r>
  </si>
  <si>
    <r>
      <rPr>
        <sz val="10"/>
        <rFont val="Times New Roman"/>
        <family val="1"/>
        <charset val="162"/>
      </rPr>
      <t>DS415S-230/G</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</si>
  <si>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230/400V</t>
    </r>
    <r>
      <rPr>
        <sz val="10"/>
        <rFont val="Times New Roman"/>
        <family val="1"/>
        <charset val="162"/>
      </rPr>
      <t>AC</t>
    </r>
    <r>
      <rPr>
        <sz val="10"/>
        <rFont val="Times New Roman"/>
        <family val="1"/>
        <charset val="162"/>
      </rPr>
      <t>3</t>
    </r>
    <r>
      <rPr>
        <sz val="10"/>
        <rFont val="Times New Roman"/>
        <family val="1"/>
        <charset val="162"/>
      </rPr>
      <t>FAZ+N-</t>
    </r>
    <r>
      <rPr>
        <sz val="10"/>
        <rFont val="Times New Roman"/>
        <family val="1"/>
        <charset val="162"/>
      </rPr>
      <t>KONTAKLI</t>
    </r>
  </si>
  <si>
    <r>
      <rPr>
        <sz val="10"/>
        <rFont val="Times New Roman"/>
        <family val="1"/>
        <charset val="162"/>
      </rPr>
      <t>DS98-400</t>
    </r>
  </si>
  <si>
    <r>
      <rPr>
        <sz val="10"/>
        <rFont val="Times New Roman"/>
        <family val="1"/>
        <charset val="162"/>
      </rPr>
      <t>10kA</t>
    </r>
  </si>
  <si>
    <r>
      <rPr>
        <sz val="10"/>
        <rFont val="Times New Roman"/>
        <family val="1"/>
        <charset val="162"/>
      </rPr>
      <t>DS98S-120</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</si>
  <si>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120V</t>
    </r>
    <r>
      <rPr>
        <sz val="10"/>
        <rFont val="Times New Roman"/>
        <family val="1"/>
        <charset val="162"/>
      </rPr>
      <t>AC</t>
    </r>
    <r>
      <rPr>
        <sz val="10"/>
        <rFont val="Times New Roman"/>
        <family val="1"/>
        <charset val="162"/>
      </rPr>
      <t>-</t>
    </r>
    <r>
      <rPr>
        <sz val="10"/>
        <rFont val="Times New Roman"/>
        <family val="1"/>
        <charset val="162"/>
      </rPr>
      <t>1</t>
    </r>
    <r>
      <rPr>
        <sz val="10"/>
        <rFont val="Times New Roman"/>
        <family val="1"/>
        <charset val="162"/>
      </rPr>
      <t>FAZ+N</t>
    </r>
    <r>
      <rPr>
        <sz val="10"/>
        <rFont val="Times New Roman"/>
        <family val="1"/>
        <charset val="162"/>
      </rPr>
      <t>Monoblok</t>
    </r>
    <r>
      <rPr>
        <sz val="10"/>
        <rFont val="Times New Roman"/>
        <family val="1"/>
        <charset val="162"/>
      </rPr>
      <t>-</t>
    </r>
    <r>
      <rPr>
        <sz val="10"/>
        <rFont val="Times New Roman"/>
        <family val="1"/>
        <charset val="162"/>
      </rPr>
      <t>KONTAKLI</t>
    </r>
  </si>
  <si>
    <r>
      <rPr>
        <sz val="10"/>
        <rFont val="Times New Roman"/>
        <family val="1"/>
        <charset val="162"/>
      </rPr>
      <t>DS98S-230</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</si>
  <si>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230V</t>
    </r>
    <r>
      <rPr>
        <sz val="10"/>
        <rFont val="Times New Roman"/>
        <family val="1"/>
        <charset val="162"/>
      </rPr>
      <t>AC</t>
    </r>
    <r>
      <rPr>
        <sz val="10"/>
        <rFont val="Times New Roman"/>
        <family val="1"/>
        <charset val="162"/>
      </rPr>
      <t>-</t>
    </r>
    <r>
      <rPr>
        <sz val="10"/>
        <rFont val="Times New Roman"/>
        <family val="1"/>
        <charset val="162"/>
      </rPr>
      <t>1</t>
    </r>
    <r>
      <rPr>
        <sz val="10"/>
        <rFont val="Times New Roman"/>
        <family val="1"/>
        <charset val="162"/>
      </rPr>
      <t>FAZ+N</t>
    </r>
    <r>
      <rPr>
        <sz val="10"/>
        <rFont val="Times New Roman"/>
        <family val="1"/>
        <charset val="162"/>
      </rPr>
      <t>Monoblok</t>
    </r>
    <r>
      <rPr>
        <sz val="10"/>
        <rFont val="Times New Roman"/>
        <family val="1"/>
        <charset val="162"/>
      </rPr>
      <t>-</t>
    </r>
    <r>
      <rPr>
        <sz val="10"/>
        <rFont val="Times New Roman"/>
        <family val="1"/>
        <charset val="162"/>
      </rPr>
      <t>KONTAKLI</t>
    </r>
  </si>
  <si>
    <r>
      <rPr>
        <sz val="10"/>
        <rFont val="Times New Roman"/>
        <family val="1"/>
        <charset val="162"/>
      </rPr>
      <t>DS98S-400</t>
    </r>
  </si>
  <si>
    <r>
      <rPr>
        <sz val="10"/>
        <rFont val="Times New Roman"/>
        <family val="1"/>
        <charset val="162"/>
      </rPr>
      <t>DS98-24</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</si>
  <si>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24V</t>
    </r>
    <r>
      <rPr>
        <sz val="10"/>
        <rFont val="Times New Roman"/>
        <family val="1"/>
        <charset val="162"/>
      </rPr>
      <t>AC</t>
    </r>
    <r>
      <rPr>
        <sz val="10"/>
        <rFont val="Times New Roman"/>
        <family val="1"/>
        <charset val="162"/>
      </rPr>
      <t>-</t>
    </r>
    <r>
      <rPr>
        <sz val="10"/>
        <rFont val="Times New Roman"/>
        <family val="1"/>
        <charset val="162"/>
      </rPr>
      <t>1</t>
    </r>
    <r>
      <rPr>
        <sz val="10"/>
        <rFont val="Times New Roman"/>
        <family val="1"/>
        <charset val="162"/>
      </rPr>
      <t>FAZ+N</t>
    </r>
    <r>
      <rPr>
        <sz val="10"/>
        <rFont val="Times New Roman"/>
        <family val="1"/>
        <charset val="162"/>
      </rPr>
      <t>Monoblok</t>
    </r>
  </si>
  <si>
    <r>
      <rPr>
        <sz val="10"/>
        <rFont val="Times New Roman"/>
        <family val="1"/>
        <charset val="162"/>
      </rPr>
      <t>3kA</t>
    </r>
  </si>
  <si>
    <r>
      <rPr>
        <sz val="10"/>
        <rFont val="Times New Roman"/>
        <family val="1"/>
        <charset val="162"/>
      </rPr>
      <t>DSLP1-230L</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</si>
  <si>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Led</t>
    </r>
    <r>
      <rPr>
        <sz val="10"/>
        <rFont val="Times New Roman"/>
        <family val="1"/>
        <charset val="162"/>
      </rPr>
      <t>Koruma</t>
    </r>
    <r>
      <rPr>
        <sz val="10"/>
        <rFont val="Times New Roman"/>
        <family val="1"/>
        <charset val="162"/>
      </rPr>
      <t>-</t>
    </r>
    <r>
      <rPr>
        <sz val="10"/>
        <rFont val="Times New Roman"/>
        <family val="1"/>
        <charset val="162"/>
      </rPr>
      <t>Vmax;</t>
    </r>
    <r>
      <rPr>
        <sz val="10"/>
        <rFont val="Times New Roman"/>
        <family val="1"/>
        <charset val="162"/>
      </rPr>
      <t>320V</t>
    </r>
    <r>
      <rPr>
        <sz val="10"/>
        <rFont val="Times New Roman"/>
        <family val="1"/>
        <charset val="162"/>
      </rPr>
      <t>AC</t>
    </r>
  </si>
  <si>
    <r>
      <rPr>
        <sz val="10"/>
        <rFont val="Times New Roman"/>
        <family val="1"/>
        <charset val="162"/>
      </rPr>
      <t>DLC-06D3</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</si>
  <si>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RS422</t>
    </r>
    <r>
      <rPr>
        <sz val="10"/>
        <rFont val="Times New Roman"/>
        <family val="1"/>
        <charset val="162"/>
      </rPr>
      <t>&amp;</t>
    </r>
    <r>
      <rPr>
        <sz val="10"/>
        <rFont val="Times New Roman"/>
        <family val="1"/>
        <charset val="162"/>
      </rPr>
      <t>RS485(&lt;6VDC)</t>
    </r>
    <r>
      <rPr>
        <sz val="10"/>
        <rFont val="Times New Roman"/>
        <family val="1"/>
        <charset val="162"/>
      </rPr>
      <t>Network</t>
    </r>
  </si>
  <si>
    <r>
      <rPr>
        <sz val="10"/>
        <rFont val="Times New Roman"/>
        <family val="1"/>
        <charset val="162"/>
      </rPr>
      <t>DLC-06D3(10+3)</t>
    </r>
  </si>
  <si>
    <r>
      <rPr>
        <sz val="10"/>
        <rFont val="Times New Roman"/>
        <family val="1"/>
        <charset val="162"/>
      </rPr>
      <t>DLC-06DBC</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</si>
  <si>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MIC-T2</t>
    </r>
    <r>
      <rPr>
        <sz val="10"/>
        <rFont val="Times New Roman"/>
        <family val="1"/>
        <charset val="162"/>
      </rPr>
      <t>&amp;10Base</t>
    </r>
    <r>
      <rPr>
        <sz val="10"/>
        <rFont val="Times New Roman"/>
        <family val="1"/>
        <charset val="162"/>
      </rPr>
      <t>T</t>
    </r>
    <r>
      <rPr>
        <sz val="10"/>
        <rFont val="Times New Roman"/>
        <family val="1"/>
        <charset val="162"/>
      </rPr>
      <t>Network</t>
    </r>
    <r>
      <rPr>
        <sz val="10"/>
        <rFont val="Times New Roman"/>
        <family val="1"/>
        <charset val="162"/>
      </rPr>
      <t>-</t>
    </r>
    <r>
      <rPr>
        <sz val="10"/>
        <rFont val="Times New Roman"/>
        <family val="1"/>
        <charset val="162"/>
      </rPr>
      <t>Vmax;</t>
    </r>
    <r>
      <rPr>
        <sz val="10"/>
        <rFont val="Times New Roman"/>
        <family val="1"/>
        <charset val="162"/>
      </rPr>
      <t>8vDC</t>
    </r>
  </si>
  <si>
    <r>
      <rPr>
        <sz val="10"/>
        <rFont val="Times New Roman"/>
        <family val="1"/>
        <charset val="162"/>
      </rPr>
      <t>DLC-06DBC(10+3)</t>
    </r>
  </si>
  <si>
    <r>
      <rPr>
        <sz val="10"/>
        <rFont val="Times New Roman"/>
        <family val="1"/>
        <charset val="162"/>
      </rPr>
      <t>DLC-12D3</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</si>
  <si>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RS232</t>
    </r>
    <r>
      <rPr>
        <sz val="10"/>
        <rFont val="Times New Roman"/>
        <family val="1"/>
        <charset val="162"/>
      </rPr>
      <t>&amp;</t>
    </r>
    <r>
      <rPr>
        <sz val="10"/>
        <rFont val="Times New Roman"/>
        <family val="1"/>
        <charset val="162"/>
      </rPr>
      <t>RS485</t>
    </r>
    <r>
      <rPr>
        <sz val="10"/>
        <rFont val="Times New Roman"/>
        <family val="1"/>
        <charset val="162"/>
      </rPr>
      <t>Network</t>
    </r>
    <r>
      <rPr>
        <sz val="10"/>
        <rFont val="Times New Roman"/>
        <family val="1"/>
        <charset val="162"/>
      </rPr>
      <t>-</t>
    </r>
    <r>
      <rPr>
        <sz val="10"/>
        <rFont val="Times New Roman"/>
        <family val="1"/>
        <charset val="162"/>
      </rPr>
      <t>Vmax;15VDC</t>
    </r>
  </si>
  <si>
    <r>
      <rPr>
        <sz val="10"/>
        <rFont val="Times New Roman"/>
        <family val="1"/>
        <charset val="162"/>
      </rPr>
      <t>DLC-12D4(10+3)</t>
    </r>
  </si>
  <si>
    <r>
      <rPr>
        <sz val="10"/>
        <rFont val="Times New Roman"/>
        <family val="1"/>
        <charset val="162"/>
      </rPr>
      <t>DLC-12DBC</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</si>
  <si>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Profibus</t>
    </r>
    <r>
      <rPr>
        <sz val="10"/>
        <rFont val="Times New Roman"/>
        <family val="1"/>
        <charset val="162"/>
      </rPr>
      <t>-</t>
    </r>
    <r>
      <rPr>
        <sz val="10"/>
        <rFont val="Times New Roman"/>
        <family val="1"/>
        <charset val="162"/>
      </rPr>
      <t>DP</t>
    </r>
    <r>
      <rPr>
        <sz val="10"/>
        <rFont val="Times New Roman"/>
        <family val="1"/>
        <charset val="162"/>
      </rPr>
      <t>Network</t>
    </r>
  </si>
  <si>
    <r>
      <rPr>
        <sz val="10"/>
        <rFont val="Times New Roman"/>
        <family val="1"/>
        <charset val="162"/>
      </rPr>
      <t>DLC-170(10+3)</t>
    </r>
  </si>
  <si>
    <r>
      <rPr>
        <sz val="10"/>
        <rFont val="Times New Roman"/>
        <family val="1"/>
        <charset val="162"/>
      </rPr>
      <t>DLC-24D3</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</si>
  <si>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LS,</t>
    </r>
    <r>
      <rPr>
        <sz val="10"/>
        <rFont val="Times New Roman"/>
        <family val="1"/>
        <charset val="162"/>
      </rPr>
      <t>4-20mA</t>
    </r>
    <r>
      <rPr>
        <sz val="10"/>
        <rFont val="Times New Roman"/>
        <family val="1"/>
        <charset val="162"/>
      </rPr>
      <t>-</t>
    </r>
    <r>
      <rPr>
        <sz val="10"/>
        <rFont val="Times New Roman"/>
        <family val="1"/>
        <charset val="162"/>
      </rPr>
      <t>Vmax;</t>
    </r>
    <r>
      <rPr>
        <sz val="10"/>
        <rFont val="Times New Roman"/>
        <family val="1"/>
        <charset val="162"/>
      </rPr>
      <t>28V</t>
    </r>
    <r>
      <rPr>
        <sz val="10"/>
        <rFont val="Times New Roman"/>
        <family val="1"/>
        <charset val="162"/>
      </rPr>
      <t>DC</t>
    </r>
  </si>
  <si>
    <r>
      <rPr>
        <sz val="10"/>
        <rFont val="Times New Roman"/>
        <family val="1"/>
        <charset val="162"/>
      </rPr>
      <t>DLC-24-D3(10+3)</t>
    </r>
  </si>
  <si>
    <r>
      <rPr>
        <sz val="10"/>
        <rFont val="Times New Roman"/>
        <family val="1"/>
        <charset val="162"/>
      </rPr>
      <t>DLC-24DBC</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</si>
  <si>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LS</t>
    </r>
    <r>
      <rPr>
        <sz val="10"/>
        <rFont val="Times New Roman"/>
        <family val="1"/>
        <charset val="162"/>
      </rPr>
      <t>4-100mA</t>
    </r>
    <r>
      <rPr>
        <sz val="10"/>
        <rFont val="Times New Roman"/>
        <family val="1"/>
        <charset val="162"/>
      </rPr>
      <t>-</t>
    </r>
    <r>
      <rPr>
        <sz val="10"/>
        <rFont val="Times New Roman"/>
        <family val="1"/>
        <charset val="162"/>
      </rPr>
      <t>Vmax;</t>
    </r>
    <r>
      <rPr>
        <sz val="10"/>
        <rFont val="Times New Roman"/>
        <family val="1"/>
        <charset val="162"/>
      </rPr>
      <t>28V</t>
    </r>
    <r>
      <rPr>
        <sz val="10"/>
        <rFont val="Times New Roman"/>
        <family val="1"/>
        <charset val="162"/>
      </rPr>
      <t>DC</t>
    </r>
  </si>
  <si>
    <r>
      <rPr>
        <sz val="10"/>
        <rFont val="Times New Roman"/>
        <family val="1"/>
        <charset val="162"/>
      </rPr>
      <t>DLC-24DBC(10+3)</t>
    </r>
  </si>
  <si>
    <r>
      <rPr>
        <sz val="10"/>
        <rFont val="Times New Roman"/>
        <family val="1"/>
        <charset val="162"/>
      </rPr>
      <t>DLC-48D3</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</si>
  <si>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RNIS-T0</t>
    </r>
    <r>
      <rPr>
        <sz val="10"/>
        <rFont val="Times New Roman"/>
        <family val="1"/>
        <charset val="162"/>
      </rPr>
      <t xml:space="preserve"> ,</t>
    </r>
    <r>
      <rPr>
        <sz val="10"/>
        <rFont val="Times New Roman"/>
        <family val="1"/>
        <charset val="162"/>
      </rPr>
      <t>LİNE;48V</t>
    </r>
    <r>
      <rPr>
        <sz val="10"/>
        <rFont val="Times New Roman"/>
        <family val="1"/>
        <charset val="162"/>
      </rPr>
      <t>,</t>
    </r>
    <r>
      <rPr>
        <sz val="10"/>
        <rFont val="Times New Roman"/>
        <family val="1"/>
        <charset val="162"/>
      </rPr>
      <t>Vmax;53VDC</t>
    </r>
  </si>
  <si>
    <r>
      <rPr>
        <sz val="10"/>
        <rFont val="Times New Roman"/>
        <family val="1"/>
        <charset val="162"/>
      </rPr>
      <t>DLC-48D3(10+3)</t>
    </r>
  </si>
  <si>
    <r>
      <rPr>
        <sz val="10"/>
        <rFont val="Times New Roman"/>
        <family val="1"/>
        <charset val="162"/>
      </rPr>
      <t>DLC-48DBC</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</si>
  <si>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Fipway</t>
    </r>
    <r>
      <rPr>
        <sz val="10"/>
        <rFont val="Times New Roman"/>
        <family val="1"/>
        <charset val="162"/>
      </rPr>
      <t>,</t>
    </r>
    <r>
      <rPr>
        <sz val="10"/>
        <rFont val="Times New Roman"/>
        <family val="1"/>
        <charset val="162"/>
      </rPr>
      <t>WorldFIP</t>
    </r>
    <r>
      <rPr>
        <sz val="10"/>
        <rFont val="Times New Roman"/>
        <family val="1"/>
        <charset val="162"/>
      </rPr>
      <t>,</t>
    </r>
    <r>
      <rPr>
        <sz val="10"/>
        <rFont val="Times New Roman"/>
        <family val="1"/>
        <charset val="162"/>
      </rPr>
      <t>FieldBush</t>
    </r>
    <r>
      <rPr>
        <sz val="10"/>
        <rFont val="Times New Roman"/>
        <family val="1"/>
        <charset val="162"/>
      </rPr>
      <t>-</t>
    </r>
    <r>
      <rPr>
        <sz val="10"/>
        <rFont val="Times New Roman"/>
        <family val="1"/>
        <charset val="162"/>
      </rPr>
      <t>H2</t>
    </r>
    <r>
      <rPr>
        <sz val="10"/>
        <rFont val="Times New Roman"/>
        <family val="1"/>
        <charset val="162"/>
      </rPr>
      <t>-</t>
    </r>
    <r>
      <rPr>
        <sz val="10"/>
        <rFont val="Times New Roman"/>
        <family val="1"/>
        <charset val="162"/>
      </rPr>
      <t>Vmax;</t>
    </r>
    <r>
      <rPr>
        <sz val="10"/>
        <rFont val="Times New Roman"/>
        <family val="1"/>
        <charset val="162"/>
      </rPr>
      <t>53V</t>
    </r>
    <r>
      <rPr>
        <sz val="10"/>
        <rFont val="Times New Roman"/>
        <family val="1"/>
        <charset val="162"/>
      </rPr>
      <t>DC</t>
    </r>
  </si>
  <si>
    <r>
      <rPr>
        <sz val="10"/>
        <rFont val="Times New Roman"/>
        <family val="1"/>
        <charset val="162"/>
      </rPr>
      <t>DLC-48DBC(10+3)</t>
    </r>
  </si>
  <si>
    <r>
      <rPr>
        <sz val="10"/>
        <rFont val="Times New Roman"/>
        <family val="1"/>
        <charset val="162"/>
      </rPr>
      <t>MJ6-1T</t>
    </r>
  </si>
  <si>
    <r>
      <rPr>
        <sz val="10"/>
        <rFont val="Times New Roman"/>
        <family val="1"/>
        <charset val="162"/>
      </rPr>
      <t>1</t>
    </r>
    <r>
      <rPr>
        <sz val="10"/>
        <rFont val="Times New Roman"/>
        <family val="1"/>
        <charset val="162"/>
      </rPr>
      <t>Telefon</t>
    </r>
    <r>
      <rPr>
        <sz val="10"/>
        <rFont val="Times New Roman"/>
        <family val="1"/>
        <charset val="162"/>
      </rPr>
      <t>Hattı</t>
    </r>
    <r>
      <rPr>
        <sz val="10"/>
        <rFont val="Times New Roman"/>
        <family val="1"/>
        <charset val="162"/>
      </rPr>
      <t>İçin</t>
    </r>
    <r>
      <rPr>
        <sz val="10"/>
        <rFont val="Times New Roman"/>
        <family val="1"/>
        <charset val="162"/>
      </rPr>
      <t>RJ11</t>
    </r>
    <r>
      <rPr>
        <sz val="10"/>
        <rFont val="Times New Roman"/>
        <family val="1"/>
        <charset val="162"/>
      </rPr>
      <t>Koruma</t>
    </r>
    <r>
      <rPr>
        <sz val="10"/>
        <rFont val="Times New Roman"/>
        <family val="1"/>
        <charset val="162"/>
      </rPr>
      <t>-</t>
    </r>
    <r>
      <rPr>
        <sz val="10"/>
        <rFont val="Times New Roman"/>
        <family val="1"/>
        <charset val="162"/>
      </rPr>
      <t>RTC</t>
    </r>
    <r>
      <rPr>
        <sz val="10"/>
        <rFont val="Times New Roman"/>
        <family val="1"/>
        <charset val="162"/>
      </rPr>
      <t>,</t>
    </r>
    <r>
      <rPr>
        <sz val="10"/>
        <rFont val="Times New Roman"/>
        <family val="1"/>
        <charset val="162"/>
      </rPr>
      <t>ADSL2</t>
    </r>
    <r>
      <rPr>
        <sz val="10"/>
        <rFont val="Times New Roman"/>
        <family val="1"/>
        <charset val="162"/>
      </rPr>
      <t>,</t>
    </r>
    <r>
      <rPr>
        <sz val="10"/>
        <rFont val="Times New Roman"/>
        <family val="1"/>
        <charset val="162"/>
      </rPr>
      <t>SDSL</t>
    </r>
    <r>
      <rPr>
        <sz val="10"/>
        <rFont val="Times New Roman"/>
        <family val="1"/>
        <charset val="162"/>
      </rPr>
      <t>,</t>
    </r>
    <r>
      <rPr>
        <sz val="10"/>
        <rFont val="Times New Roman"/>
        <family val="1"/>
        <charset val="162"/>
      </rPr>
      <t>1</t>
    </r>
    <r>
      <rPr>
        <sz val="10"/>
        <rFont val="Times New Roman"/>
        <family val="1"/>
        <charset val="162"/>
      </rPr>
      <t>Pair</t>
    </r>
  </si>
  <si>
    <r>
      <rPr>
        <sz val="10"/>
        <rFont val="Times New Roman"/>
        <family val="1"/>
        <charset val="162"/>
      </rPr>
      <t>DLU-06D3</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</si>
  <si>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RS422</t>
    </r>
    <r>
      <rPr>
        <sz val="10"/>
        <rFont val="Times New Roman"/>
        <family val="1"/>
        <charset val="162"/>
      </rPr>
      <t>&amp;</t>
    </r>
    <r>
      <rPr>
        <sz val="10"/>
        <rFont val="Times New Roman"/>
        <family val="1"/>
        <charset val="162"/>
      </rPr>
      <t>RS485</t>
    </r>
    <r>
      <rPr>
        <sz val="10"/>
        <rFont val="Times New Roman"/>
        <family val="1"/>
        <charset val="162"/>
      </rPr>
      <t>(&gt;6VDC)</t>
    </r>
    <r>
      <rPr>
        <sz val="10"/>
        <rFont val="Times New Roman"/>
        <family val="1"/>
        <charset val="162"/>
      </rPr>
      <t>-</t>
    </r>
    <r>
      <rPr>
        <sz val="10"/>
        <rFont val="Times New Roman"/>
        <family val="1"/>
        <charset val="162"/>
      </rPr>
      <t>10V</t>
    </r>
    <r>
      <rPr>
        <sz val="10"/>
        <rFont val="Times New Roman"/>
        <family val="1"/>
        <charset val="162"/>
      </rPr>
      <t>DC</t>
    </r>
  </si>
  <si>
    <r>
      <rPr>
        <sz val="10"/>
        <rFont val="Times New Roman"/>
        <family val="1"/>
        <charset val="162"/>
      </rPr>
      <t>20kA</t>
    </r>
  </si>
  <si>
    <r>
      <rPr>
        <sz val="10"/>
        <rFont val="Times New Roman"/>
        <family val="1"/>
        <charset val="162"/>
      </rPr>
      <t>DLU-06DBC</t>
    </r>
  </si>
  <si>
    <r>
      <rPr>
        <sz val="10"/>
        <rFont val="Times New Roman"/>
        <family val="1"/>
        <charset val="162"/>
      </rPr>
      <t>TEKLİ</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 xml:space="preserve"> 6V</t>
    </r>
    <r>
      <rPr>
        <sz val="10"/>
        <rFont val="Times New Roman"/>
        <family val="1"/>
        <charset val="162"/>
      </rPr>
      <t>Line</t>
    </r>
    <r>
      <rPr>
        <sz val="10"/>
        <rFont val="Times New Roman"/>
        <family val="1"/>
        <charset val="162"/>
      </rPr>
      <t>,</t>
    </r>
    <r>
      <rPr>
        <sz val="10"/>
        <rFont val="Times New Roman"/>
        <family val="1"/>
        <charset val="162"/>
      </rPr>
      <t>Higt</t>
    </r>
    <r>
      <rPr>
        <sz val="10"/>
        <rFont val="Times New Roman"/>
        <family val="1"/>
        <charset val="162"/>
      </rPr>
      <t>Bitrate</t>
    </r>
    <r>
      <rPr>
        <sz val="10"/>
        <rFont val="Times New Roman"/>
        <family val="1"/>
        <charset val="162"/>
      </rPr>
      <t>,</t>
    </r>
    <r>
      <rPr>
        <sz val="10"/>
        <rFont val="Times New Roman"/>
        <family val="1"/>
        <charset val="162"/>
      </rPr>
      <t>MIC/T2,</t>
    </r>
    <r>
      <rPr>
        <sz val="10"/>
        <rFont val="Times New Roman"/>
        <family val="1"/>
        <charset val="162"/>
      </rPr>
      <t>10BaseT</t>
    </r>
    <r>
      <rPr>
        <sz val="10"/>
        <rFont val="Times New Roman"/>
        <family val="1"/>
        <charset val="162"/>
      </rPr>
      <t>-</t>
    </r>
    <r>
      <rPr>
        <sz val="10"/>
        <rFont val="Times New Roman"/>
        <family val="1"/>
        <charset val="162"/>
      </rPr>
      <t>10V</t>
    </r>
    <r>
      <rPr>
        <sz val="10"/>
        <rFont val="Times New Roman"/>
        <family val="1"/>
        <charset val="162"/>
      </rPr>
      <t>DC</t>
    </r>
  </si>
  <si>
    <r>
      <rPr>
        <sz val="10"/>
        <rFont val="Times New Roman"/>
        <family val="1"/>
        <charset val="162"/>
      </rPr>
      <t>MJ8-C6</t>
    </r>
  </si>
  <si>
    <r>
      <rPr>
        <sz val="10"/>
        <rFont val="Times New Roman"/>
        <family val="1"/>
        <charset val="162"/>
      </rPr>
      <t>Ethernet</t>
    </r>
    <r>
      <rPr>
        <sz val="10"/>
        <rFont val="Times New Roman"/>
        <family val="1"/>
        <charset val="162"/>
      </rPr>
      <t>CAT</t>
    </r>
    <r>
      <rPr>
        <sz val="10"/>
        <rFont val="Times New Roman"/>
        <family val="1"/>
        <charset val="162"/>
      </rPr>
      <t>6</t>
    </r>
    <r>
      <rPr>
        <sz val="10"/>
        <rFont val="Times New Roman"/>
        <family val="1"/>
        <charset val="162"/>
      </rPr>
      <t>-</t>
    </r>
    <r>
      <rPr>
        <sz val="10"/>
        <rFont val="Times New Roman"/>
        <family val="1"/>
        <charset val="162"/>
      </rPr>
      <t>RJ</t>
    </r>
    <r>
      <rPr>
        <sz val="10"/>
        <rFont val="Times New Roman"/>
        <family val="1"/>
        <charset val="162"/>
      </rPr>
      <t>45</t>
    </r>
    <r>
      <rPr>
        <sz val="10"/>
        <rFont val="Times New Roman"/>
        <family val="1"/>
        <charset val="162"/>
      </rPr>
      <t>Giriş</t>
    </r>
    <r>
      <rPr>
        <sz val="10"/>
        <rFont val="Times New Roman"/>
        <family val="1"/>
        <charset val="162"/>
      </rPr>
      <t>/</t>
    </r>
    <r>
      <rPr>
        <sz val="10"/>
        <rFont val="Times New Roman"/>
        <family val="1"/>
        <charset val="162"/>
      </rPr>
      <t>Çıkış</t>
    </r>
    <r>
      <rPr>
        <sz val="10"/>
        <rFont val="Times New Roman"/>
        <family val="1"/>
        <charset val="162"/>
      </rPr>
      <t>-</t>
    </r>
    <r>
      <rPr>
        <sz val="10"/>
        <rFont val="Times New Roman"/>
        <family val="1"/>
        <charset val="162"/>
      </rPr>
      <t>6VDC/</t>
    </r>
    <r>
      <rPr>
        <sz val="10"/>
        <rFont val="Times New Roman"/>
        <family val="1"/>
        <charset val="162"/>
      </rPr>
      <t>1A</t>
    </r>
  </si>
  <si>
    <r>
      <rPr>
        <sz val="10"/>
        <rFont val="Times New Roman"/>
        <family val="1"/>
        <charset val="162"/>
      </rPr>
      <t>MJ8-CAT6S</t>
    </r>
  </si>
  <si>
    <r>
      <rPr>
        <sz val="10"/>
        <rFont val="Times New Roman"/>
        <family val="1"/>
        <charset val="162"/>
      </rPr>
      <t>CAT6</t>
    </r>
    <r>
      <rPr>
        <sz val="10"/>
        <rFont val="Times New Roman"/>
        <family val="1"/>
        <charset val="162"/>
      </rPr>
      <t>-</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RJ45</t>
    </r>
    <r>
      <rPr>
        <sz val="10"/>
        <rFont val="Times New Roman"/>
        <family val="1"/>
        <charset val="162"/>
      </rPr>
      <t>Dişi</t>
    </r>
    <r>
      <rPr>
        <sz val="10"/>
        <rFont val="Times New Roman"/>
        <family val="1"/>
        <charset val="162"/>
      </rPr>
      <t>Giriş</t>
    </r>
    <r>
      <rPr>
        <sz val="10"/>
        <rFont val="Times New Roman"/>
        <family val="1"/>
        <charset val="162"/>
      </rPr>
      <t>/</t>
    </r>
    <r>
      <rPr>
        <sz val="10"/>
        <rFont val="Times New Roman"/>
        <family val="1"/>
        <charset val="162"/>
      </rPr>
      <t>Çıkış</t>
    </r>
    <r>
      <rPr>
        <sz val="10"/>
        <rFont val="Times New Roman"/>
        <family val="1"/>
        <charset val="162"/>
      </rPr>
      <t>-</t>
    </r>
    <r>
      <rPr>
        <sz val="10"/>
        <rFont val="Times New Roman"/>
        <family val="1"/>
        <charset val="162"/>
      </rPr>
      <t>5V/8VDC</t>
    </r>
  </si>
  <si>
    <r>
      <rPr>
        <sz val="10"/>
        <rFont val="Times New Roman"/>
        <family val="1"/>
        <charset val="162"/>
      </rPr>
      <t>MJ8-CAT5E</t>
    </r>
  </si>
  <si>
    <r>
      <rPr>
        <sz val="10"/>
        <rFont val="Times New Roman"/>
        <family val="1"/>
        <charset val="162"/>
      </rPr>
      <t>Ethernet</t>
    </r>
    <r>
      <rPr>
        <sz val="10"/>
        <rFont val="Times New Roman"/>
        <family val="1"/>
        <charset val="162"/>
      </rPr>
      <t>-</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RJ</t>
    </r>
    <r>
      <rPr>
        <sz val="10"/>
        <rFont val="Times New Roman"/>
        <family val="1"/>
        <charset val="162"/>
      </rPr>
      <t>45</t>
    </r>
    <r>
      <rPr>
        <sz val="10"/>
        <rFont val="Times New Roman"/>
        <family val="1"/>
        <charset val="162"/>
      </rPr>
      <t>Giriş</t>
    </r>
    <r>
      <rPr>
        <sz val="10"/>
        <rFont val="Times New Roman"/>
        <family val="1"/>
        <charset val="162"/>
      </rPr>
      <t>/</t>
    </r>
    <r>
      <rPr>
        <sz val="10"/>
        <rFont val="Times New Roman"/>
        <family val="1"/>
        <charset val="162"/>
      </rPr>
      <t>Çıkış</t>
    </r>
    <r>
      <rPr>
        <sz val="10"/>
        <rFont val="Times New Roman"/>
        <family val="1"/>
        <charset val="162"/>
      </rPr>
      <t>-</t>
    </r>
    <r>
      <rPr>
        <sz val="10"/>
        <rFont val="Times New Roman"/>
        <family val="1"/>
        <charset val="162"/>
      </rPr>
      <t>8VDC/</t>
    </r>
    <r>
      <rPr>
        <sz val="10"/>
        <rFont val="Times New Roman"/>
        <family val="1"/>
        <charset val="162"/>
      </rPr>
      <t>1A</t>
    </r>
  </si>
  <si>
    <r>
      <rPr>
        <sz val="10"/>
        <rFont val="Times New Roman"/>
        <family val="1"/>
        <charset val="162"/>
      </rPr>
      <t>P8AX15-N-FF</t>
    </r>
  </si>
  <si>
    <r>
      <rPr>
        <sz val="10"/>
        <rFont val="Times New Roman"/>
        <family val="1"/>
        <charset val="162"/>
      </rPr>
      <t>RF</t>
    </r>
    <r>
      <rPr>
        <sz val="10"/>
        <rFont val="Times New Roman"/>
        <family val="1"/>
        <charset val="162"/>
      </rPr>
      <t>Koaksiyel</t>
    </r>
    <r>
      <rPr>
        <sz val="10"/>
        <rFont val="Times New Roman"/>
        <family val="1"/>
        <charset val="162"/>
      </rPr>
      <t>Koruma</t>
    </r>
    <r>
      <rPr>
        <sz val="10"/>
        <rFont val="Times New Roman"/>
        <family val="1"/>
        <charset val="162"/>
      </rPr>
      <t>4GHz</t>
    </r>
    <r>
      <rPr>
        <sz val="10"/>
        <rFont val="Times New Roman"/>
        <family val="1"/>
        <charset val="162"/>
      </rPr>
      <t>/</t>
    </r>
    <r>
      <rPr>
        <sz val="10"/>
        <rFont val="Times New Roman"/>
        <family val="1"/>
        <charset val="162"/>
      </rPr>
      <t>N</t>
    </r>
    <r>
      <rPr>
        <sz val="10"/>
        <rFont val="Times New Roman"/>
        <family val="1"/>
        <charset val="162"/>
      </rPr>
      <t>Konnektör</t>
    </r>
    <r>
      <rPr>
        <sz val="10"/>
        <rFont val="Times New Roman"/>
        <family val="1"/>
        <charset val="162"/>
      </rPr>
      <t>Dişi</t>
    </r>
    <r>
      <rPr>
        <sz val="10"/>
        <rFont val="Times New Roman"/>
        <family val="1"/>
        <charset val="162"/>
      </rPr>
      <t>-</t>
    </r>
    <r>
      <rPr>
        <sz val="10"/>
        <rFont val="Times New Roman"/>
        <family val="1"/>
        <charset val="162"/>
      </rPr>
      <t>Dişi</t>
    </r>
  </si>
  <si>
    <r>
      <rPr>
        <sz val="10"/>
        <rFont val="Times New Roman"/>
        <family val="1"/>
        <charset val="162"/>
      </rPr>
      <t>P8AX25-N-FF</t>
    </r>
  </si>
  <si>
    <r>
      <rPr>
        <sz val="10"/>
        <rFont val="Times New Roman"/>
        <family val="1"/>
        <charset val="162"/>
      </rPr>
      <t>HF</t>
    </r>
    <r>
      <rPr>
        <sz val="10"/>
        <rFont val="Times New Roman"/>
        <family val="1"/>
        <charset val="162"/>
      </rPr>
      <t>Koaksiyel</t>
    </r>
    <r>
      <rPr>
        <sz val="10"/>
        <rFont val="Times New Roman"/>
        <family val="1"/>
        <charset val="162"/>
      </rPr>
      <t>Koruma</t>
    </r>
    <r>
      <rPr>
        <sz val="10"/>
        <rFont val="Times New Roman"/>
        <family val="1"/>
        <charset val="162"/>
      </rPr>
      <t>4GHz</t>
    </r>
    <r>
      <rPr>
        <sz val="10"/>
        <rFont val="Times New Roman"/>
        <family val="1"/>
        <charset val="162"/>
      </rPr>
      <t>/</t>
    </r>
    <r>
      <rPr>
        <sz val="10"/>
        <rFont val="Times New Roman"/>
        <family val="1"/>
        <charset val="162"/>
      </rPr>
      <t>N</t>
    </r>
    <r>
      <rPr>
        <sz val="10"/>
        <rFont val="Times New Roman"/>
        <family val="1"/>
        <charset val="162"/>
      </rPr>
      <t>Konnektör</t>
    </r>
    <r>
      <rPr>
        <sz val="10"/>
        <rFont val="Times New Roman"/>
        <family val="1"/>
        <charset val="162"/>
      </rPr>
      <t>Dişi</t>
    </r>
    <r>
      <rPr>
        <sz val="10"/>
        <rFont val="Times New Roman"/>
        <family val="1"/>
        <charset val="162"/>
      </rPr>
      <t>-</t>
    </r>
    <r>
      <rPr>
        <sz val="10"/>
        <rFont val="Times New Roman"/>
        <family val="1"/>
        <charset val="162"/>
      </rPr>
      <t>Dişi</t>
    </r>
  </si>
  <si>
    <r>
      <rPr>
        <sz val="10"/>
        <rFont val="Times New Roman"/>
        <family val="1"/>
        <charset val="162"/>
      </rPr>
      <t>MJ8-POE-A</t>
    </r>
  </si>
  <si>
    <r>
      <rPr>
        <sz val="10"/>
        <rFont val="Times New Roman"/>
        <family val="1"/>
        <charset val="162"/>
      </rPr>
      <t>POE-A</t>
    </r>
    <r>
      <rPr>
        <sz val="10"/>
        <rFont val="Times New Roman"/>
        <family val="1"/>
        <charset val="162"/>
      </rPr>
      <t>için</t>
    </r>
    <r>
      <rPr>
        <sz val="10"/>
        <rFont val="Times New Roman"/>
        <family val="1"/>
        <charset val="162"/>
      </rPr>
      <t>RJ45</t>
    </r>
    <r>
      <rPr>
        <sz val="10"/>
        <rFont val="Times New Roman"/>
        <family val="1"/>
        <charset val="162"/>
      </rPr>
      <t>Yıldırım</t>
    </r>
    <r>
      <rPr>
        <sz val="10"/>
        <rFont val="Times New Roman"/>
        <family val="1"/>
        <charset val="162"/>
      </rPr>
      <t>Koruma</t>
    </r>
    <r>
      <rPr>
        <sz val="10"/>
        <rFont val="Times New Roman"/>
        <family val="1"/>
        <charset val="162"/>
      </rPr>
      <t>-</t>
    </r>
    <r>
      <rPr>
        <sz val="10"/>
        <rFont val="Times New Roman"/>
        <family val="1"/>
        <charset val="162"/>
      </rPr>
      <t>Vmax;</t>
    </r>
    <r>
      <rPr>
        <sz val="10"/>
        <rFont val="Times New Roman"/>
        <family val="1"/>
        <charset val="162"/>
      </rPr>
      <t>60VDC</t>
    </r>
  </si>
  <si>
    <r>
      <rPr>
        <sz val="10"/>
        <rFont val="Times New Roman"/>
        <family val="1"/>
        <charset val="162"/>
      </rPr>
      <t>MJ8-POE-B</t>
    </r>
  </si>
  <si>
    <r>
      <rPr>
        <sz val="10"/>
        <rFont val="Times New Roman"/>
        <family val="1"/>
        <charset val="162"/>
      </rPr>
      <t>POE-B</t>
    </r>
    <r>
      <rPr>
        <sz val="10"/>
        <rFont val="Times New Roman"/>
        <family val="1"/>
        <charset val="162"/>
      </rPr>
      <t>için</t>
    </r>
    <r>
      <rPr>
        <sz val="10"/>
        <rFont val="Times New Roman"/>
        <family val="1"/>
        <charset val="162"/>
      </rPr>
      <t>RJ45</t>
    </r>
    <r>
      <rPr>
        <sz val="10"/>
        <rFont val="Times New Roman"/>
        <family val="1"/>
        <charset val="162"/>
      </rPr>
      <t>Yıldırım</t>
    </r>
    <r>
      <rPr>
        <sz val="10"/>
        <rFont val="Times New Roman"/>
        <family val="1"/>
        <charset val="162"/>
      </rPr>
      <t>Koruma</t>
    </r>
    <r>
      <rPr>
        <sz val="10"/>
        <rFont val="Times New Roman"/>
        <family val="1"/>
        <charset val="162"/>
      </rPr>
      <t>-</t>
    </r>
    <r>
      <rPr>
        <sz val="10"/>
        <rFont val="Times New Roman"/>
        <family val="1"/>
        <charset val="162"/>
      </rPr>
      <t>Vmax;</t>
    </r>
    <r>
      <rPr>
        <sz val="10"/>
        <rFont val="Times New Roman"/>
        <family val="1"/>
        <charset val="162"/>
      </rPr>
      <t>7,5VDC</t>
    </r>
    <r>
      <rPr>
        <sz val="10"/>
        <rFont val="Times New Roman"/>
        <family val="1"/>
        <charset val="162"/>
      </rPr>
      <t>-</t>
    </r>
    <r>
      <rPr>
        <sz val="10"/>
        <rFont val="Times New Roman"/>
        <family val="1"/>
        <charset val="162"/>
      </rPr>
      <t>60VDC</t>
    </r>
  </si>
  <si>
    <r>
      <rPr>
        <sz val="10"/>
        <rFont val="Times New Roman"/>
        <family val="1"/>
        <charset val="162"/>
      </rPr>
      <t>CX06-B/FM</t>
    </r>
  </si>
  <si>
    <r>
      <rPr>
        <sz val="10"/>
        <rFont val="Times New Roman"/>
        <family val="1"/>
        <charset val="162"/>
      </rPr>
      <t>Video</t>
    </r>
    <r>
      <rPr>
        <sz val="10"/>
        <rFont val="Times New Roman"/>
        <family val="1"/>
        <charset val="162"/>
      </rPr>
      <t>Aktarım</t>
    </r>
    <r>
      <rPr>
        <sz val="10"/>
        <rFont val="Times New Roman"/>
        <family val="1"/>
        <charset val="162"/>
      </rPr>
      <t>İçin</t>
    </r>
    <r>
      <rPr>
        <sz val="10"/>
        <rFont val="Times New Roman"/>
        <family val="1"/>
        <charset val="162"/>
      </rPr>
      <t>Koaksiyonel</t>
    </r>
    <r>
      <rPr>
        <sz val="10"/>
        <rFont val="Times New Roman"/>
        <family val="1"/>
        <charset val="162"/>
      </rPr>
      <t xml:space="preserve"> Yıldırım</t>
    </r>
    <r>
      <rPr>
        <sz val="10"/>
        <rFont val="Times New Roman"/>
        <family val="1"/>
        <charset val="162"/>
      </rPr>
      <t>Koruma</t>
    </r>
  </si>
  <si>
    <r>
      <rPr>
        <sz val="10"/>
        <rFont val="Times New Roman"/>
        <family val="1"/>
        <charset val="162"/>
      </rPr>
      <t>DIN-E-C6</t>
    </r>
  </si>
  <si>
    <r>
      <rPr>
        <sz val="10"/>
        <rFont val="Times New Roman"/>
        <family val="1"/>
        <charset val="162"/>
      </rPr>
      <t>10Gbit</t>
    </r>
    <r>
      <rPr>
        <sz val="10"/>
        <rFont val="Times New Roman"/>
        <family val="1"/>
        <charset val="162"/>
      </rPr>
      <t>CAT6</t>
    </r>
    <r>
      <rPr>
        <sz val="10"/>
        <rFont val="Times New Roman"/>
        <family val="1"/>
        <charset val="162"/>
      </rPr>
      <t>-</t>
    </r>
    <r>
      <rPr>
        <sz val="10"/>
        <rFont val="Times New Roman"/>
        <family val="1"/>
        <charset val="162"/>
      </rPr>
      <t>DIN</t>
    </r>
    <r>
      <rPr>
        <sz val="10"/>
        <rFont val="Times New Roman"/>
        <family val="1"/>
        <charset val="162"/>
      </rPr>
      <t>MODÜL</t>
    </r>
    <r>
      <rPr>
        <sz val="10"/>
        <rFont val="Times New Roman"/>
        <family val="1"/>
        <charset val="162"/>
      </rPr>
      <t>-</t>
    </r>
    <r>
      <rPr>
        <sz val="10"/>
        <rFont val="Times New Roman"/>
        <family val="1"/>
        <charset val="162"/>
      </rPr>
      <t>RJ45</t>
    </r>
    <r>
      <rPr>
        <sz val="10"/>
        <rFont val="Times New Roman"/>
        <family val="1"/>
        <charset val="162"/>
      </rPr>
      <t>Dişi</t>
    </r>
    <r>
      <rPr>
        <sz val="10"/>
        <rFont val="Times New Roman"/>
        <family val="1"/>
        <charset val="162"/>
      </rPr>
      <t>/</t>
    </r>
    <r>
      <rPr>
        <sz val="10"/>
        <rFont val="Times New Roman"/>
        <family val="1"/>
        <charset val="162"/>
      </rPr>
      <t>Dişi</t>
    </r>
  </si>
  <si>
    <r>
      <rPr>
        <sz val="10"/>
        <rFont val="Times New Roman"/>
        <family val="1"/>
        <charset val="162"/>
      </rPr>
      <t>DIN-BNC</t>
    </r>
  </si>
  <si>
    <r>
      <rPr>
        <sz val="10"/>
        <rFont val="Times New Roman"/>
        <family val="1"/>
        <charset val="162"/>
      </rPr>
      <t>CCTV</t>
    </r>
    <r>
      <rPr>
        <sz val="10"/>
        <rFont val="Times New Roman"/>
        <family val="1"/>
        <charset val="162"/>
      </rPr>
      <t>Sistem</t>
    </r>
    <r>
      <rPr>
        <sz val="10"/>
        <rFont val="Times New Roman"/>
        <family val="1"/>
        <charset val="162"/>
      </rPr>
      <t>-</t>
    </r>
    <r>
      <rPr>
        <sz val="10"/>
        <rFont val="Times New Roman"/>
        <family val="1"/>
        <charset val="162"/>
      </rPr>
      <t>BNC</t>
    </r>
    <r>
      <rPr>
        <sz val="10"/>
        <rFont val="Times New Roman"/>
        <family val="1"/>
        <charset val="162"/>
      </rPr>
      <t>Dişi</t>
    </r>
    <r>
      <rPr>
        <sz val="10"/>
        <rFont val="Times New Roman"/>
        <family val="1"/>
        <charset val="162"/>
      </rPr>
      <t>/</t>
    </r>
    <r>
      <rPr>
        <sz val="10"/>
        <rFont val="Times New Roman"/>
        <family val="1"/>
        <charset val="162"/>
      </rPr>
      <t>Dişi</t>
    </r>
  </si>
  <si>
    <r>
      <rPr>
        <sz val="10"/>
        <rFont val="Times New Roman"/>
        <family val="1"/>
        <charset val="162"/>
      </rPr>
      <t>BPLC</t>
    </r>
  </si>
  <si>
    <r>
      <rPr>
        <sz val="10"/>
        <rFont val="Times New Roman"/>
        <family val="1"/>
        <charset val="162"/>
      </rPr>
      <t>P8AX09-SMA/MF</t>
    </r>
  </si>
  <si>
    <r>
      <rPr>
        <sz val="10"/>
        <rFont val="Times New Roman"/>
        <family val="1"/>
        <charset val="162"/>
      </rPr>
      <t>4</t>
    </r>
    <r>
      <rPr>
        <sz val="10"/>
        <rFont val="Times New Roman"/>
        <family val="1"/>
        <charset val="162"/>
      </rPr>
      <t>GHz</t>
    </r>
    <r>
      <rPr>
        <sz val="10"/>
        <rFont val="Times New Roman"/>
        <family val="1"/>
        <charset val="162"/>
      </rPr>
      <t>RF</t>
    </r>
    <r>
      <rPr>
        <sz val="10"/>
        <rFont val="Times New Roman"/>
        <family val="1"/>
        <charset val="162"/>
      </rPr>
      <t>Koaksiyonel</t>
    </r>
    <r>
      <rPr>
        <sz val="10"/>
        <rFont val="Times New Roman"/>
        <family val="1"/>
        <charset val="162"/>
      </rPr>
      <t>Koruma</t>
    </r>
    <r>
      <rPr>
        <sz val="10"/>
        <rFont val="Times New Roman"/>
        <family val="1"/>
        <charset val="162"/>
      </rPr>
      <t>-</t>
    </r>
    <r>
      <rPr>
        <sz val="10"/>
        <rFont val="Times New Roman"/>
        <family val="1"/>
        <charset val="162"/>
      </rPr>
      <t>SMA</t>
    </r>
    <r>
      <rPr>
        <sz val="10"/>
        <rFont val="Times New Roman"/>
        <family val="1"/>
        <charset val="162"/>
      </rPr>
      <t>konnektör</t>
    </r>
    <r>
      <rPr>
        <sz val="10"/>
        <rFont val="Times New Roman"/>
        <family val="1"/>
        <charset val="162"/>
      </rPr>
      <t>(Dişi-Erkek)</t>
    </r>
  </si>
  <si>
    <r>
      <rPr>
        <sz val="10"/>
        <rFont val="Times New Roman"/>
        <family val="1"/>
        <charset val="162"/>
      </rPr>
      <t>P8AX09-B/MF</t>
    </r>
  </si>
  <si>
    <r>
      <rPr>
        <sz val="10"/>
        <rFont val="Times New Roman"/>
        <family val="1"/>
        <charset val="162"/>
      </rPr>
      <t>4</t>
    </r>
    <r>
      <rPr>
        <sz val="10"/>
        <rFont val="Times New Roman"/>
        <family val="1"/>
        <charset val="162"/>
      </rPr>
      <t>GHz</t>
    </r>
    <r>
      <rPr>
        <sz val="10"/>
        <rFont val="Times New Roman"/>
        <family val="1"/>
        <charset val="162"/>
      </rPr>
      <t>RF</t>
    </r>
    <r>
      <rPr>
        <sz val="10"/>
        <rFont val="Times New Roman"/>
        <family val="1"/>
        <charset val="162"/>
      </rPr>
      <t>Koaksiyonel</t>
    </r>
    <r>
      <rPr>
        <sz val="10"/>
        <rFont val="Times New Roman"/>
        <family val="1"/>
        <charset val="162"/>
      </rPr>
      <t>Koruma</t>
    </r>
    <r>
      <rPr>
        <sz val="10"/>
        <rFont val="Times New Roman"/>
        <family val="1"/>
        <charset val="162"/>
      </rPr>
      <t>-</t>
    </r>
    <r>
      <rPr>
        <sz val="10"/>
        <rFont val="Times New Roman"/>
        <family val="1"/>
        <charset val="162"/>
      </rPr>
      <t>BNC</t>
    </r>
    <r>
      <rPr>
        <sz val="10"/>
        <rFont val="Times New Roman"/>
        <family val="1"/>
        <charset val="162"/>
      </rPr>
      <t>konnektör</t>
    </r>
    <r>
      <rPr>
        <sz val="10"/>
        <rFont val="Times New Roman"/>
        <family val="1"/>
        <charset val="162"/>
      </rPr>
      <t>(Dişi-Erkek)</t>
    </r>
  </si>
  <si>
    <r>
      <rPr>
        <sz val="10"/>
        <rFont val="Times New Roman"/>
        <family val="1"/>
        <charset val="162"/>
      </rPr>
      <t>SGP40</t>
    </r>
  </si>
  <si>
    <r>
      <rPr>
        <sz val="10"/>
        <rFont val="Times New Roman"/>
        <family val="1"/>
        <charset val="162"/>
      </rPr>
      <t>Spark</t>
    </r>
    <r>
      <rPr>
        <sz val="10"/>
        <rFont val="Times New Roman"/>
        <family val="1"/>
        <charset val="162"/>
      </rPr>
      <t>Gap</t>
    </r>
    <r>
      <rPr>
        <sz val="10"/>
        <rFont val="Times New Roman"/>
        <family val="1"/>
        <charset val="162"/>
      </rPr>
      <t>-</t>
    </r>
    <r>
      <rPr>
        <sz val="10"/>
        <rFont val="Times New Roman"/>
        <family val="1"/>
        <charset val="162"/>
      </rPr>
      <t>Dahili&amp;Harici</t>
    </r>
    <r>
      <rPr>
        <sz val="10"/>
        <rFont val="Times New Roman"/>
        <family val="1"/>
        <charset val="162"/>
      </rPr>
      <t>Uygulama</t>
    </r>
    <r>
      <rPr>
        <sz val="10"/>
        <rFont val="Times New Roman"/>
        <family val="1"/>
        <charset val="162"/>
      </rPr>
      <t>(IP54)</t>
    </r>
    <r>
      <rPr>
        <sz val="10"/>
        <rFont val="Times New Roman"/>
        <family val="1"/>
        <charset val="162"/>
      </rPr>
      <t>-</t>
    </r>
    <r>
      <rPr>
        <sz val="10"/>
        <rFont val="Times New Roman"/>
        <family val="1"/>
        <charset val="162"/>
      </rPr>
      <t>Imax;</t>
    </r>
    <r>
      <rPr>
        <sz val="10"/>
        <rFont val="Times New Roman"/>
        <family val="1"/>
        <charset val="162"/>
      </rPr>
      <t>40kA</t>
    </r>
  </si>
  <si>
    <r>
      <rPr>
        <sz val="10"/>
        <rFont val="Times New Roman"/>
        <family val="1"/>
        <charset val="162"/>
      </rPr>
      <t>SGP70</t>
    </r>
  </si>
  <si>
    <r>
      <rPr>
        <sz val="10"/>
        <rFont val="Times New Roman"/>
        <family val="1"/>
        <charset val="162"/>
      </rPr>
      <t>Spark</t>
    </r>
    <r>
      <rPr>
        <sz val="10"/>
        <rFont val="Times New Roman"/>
        <family val="1"/>
        <charset val="162"/>
      </rPr>
      <t>Gap</t>
    </r>
    <r>
      <rPr>
        <sz val="10"/>
        <rFont val="Times New Roman"/>
        <family val="1"/>
        <charset val="162"/>
      </rPr>
      <t>-</t>
    </r>
    <r>
      <rPr>
        <sz val="10"/>
        <rFont val="Times New Roman"/>
        <family val="1"/>
        <charset val="162"/>
      </rPr>
      <t>Dahili&amp;Harici</t>
    </r>
    <r>
      <rPr>
        <sz val="10"/>
        <rFont val="Times New Roman"/>
        <family val="1"/>
        <charset val="162"/>
      </rPr>
      <t>Uygulama</t>
    </r>
    <r>
      <rPr>
        <sz val="10"/>
        <rFont val="Times New Roman"/>
        <family val="1"/>
        <charset val="162"/>
      </rPr>
      <t>(IP54)</t>
    </r>
    <r>
      <rPr>
        <sz val="10"/>
        <rFont val="Times New Roman"/>
        <family val="1"/>
        <charset val="162"/>
      </rPr>
      <t>-</t>
    </r>
    <r>
      <rPr>
        <sz val="10"/>
        <rFont val="Times New Roman"/>
        <family val="1"/>
        <charset val="162"/>
      </rPr>
      <t>Imax;</t>
    </r>
    <r>
      <rPr>
        <sz val="10"/>
        <rFont val="Times New Roman"/>
        <family val="1"/>
        <charset val="162"/>
      </rPr>
      <t>70kA</t>
    </r>
  </si>
  <si>
    <r>
      <rPr>
        <sz val="10"/>
        <rFont val="Times New Roman"/>
        <family val="1"/>
        <charset val="162"/>
      </rPr>
      <t>CF01</t>
    </r>
  </si>
  <si>
    <r>
      <rPr>
        <sz val="10"/>
        <rFont val="Times New Roman"/>
        <family val="1"/>
        <charset val="162"/>
      </rPr>
      <t>Yıldırım</t>
    </r>
    <r>
      <rPr>
        <sz val="10"/>
        <rFont val="Times New Roman"/>
        <family val="1"/>
        <charset val="162"/>
      </rPr>
      <t>Darbe</t>
    </r>
    <r>
      <rPr>
        <sz val="10"/>
        <rFont val="Times New Roman"/>
        <family val="1"/>
        <charset val="162"/>
      </rPr>
      <t>Sayacı</t>
    </r>
    <r>
      <rPr>
        <sz val="10"/>
        <rFont val="Times New Roman"/>
        <family val="1"/>
        <charset val="162"/>
      </rPr>
      <t>/</t>
    </r>
    <r>
      <rPr>
        <sz val="10"/>
        <rFont val="Times New Roman"/>
        <family val="1"/>
        <charset val="162"/>
      </rPr>
      <t>Dış</t>
    </r>
    <r>
      <rPr>
        <sz val="10"/>
        <rFont val="Times New Roman"/>
        <family val="1"/>
        <charset val="162"/>
      </rPr>
      <t>veya</t>
    </r>
    <r>
      <rPr>
        <sz val="10"/>
        <rFont val="Times New Roman"/>
        <family val="1"/>
        <charset val="162"/>
      </rPr>
      <t>İç</t>
    </r>
    <r>
      <rPr>
        <sz val="10"/>
        <rFont val="Times New Roman"/>
        <family val="1"/>
        <charset val="162"/>
      </rPr>
      <t>Yıldırımlık</t>
    </r>
    <r>
      <rPr>
        <sz val="10"/>
        <rFont val="Times New Roman"/>
        <family val="1"/>
        <charset val="162"/>
      </rPr>
      <t>Sistem</t>
    </r>
    <r>
      <rPr>
        <sz val="10"/>
        <rFont val="Times New Roman"/>
        <family val="1"/>
        <charset val="162"/>
      </rPr>
      <t>İçin</t>
    </r>
  </si>
  <si>
    <r>
      <rPr>
        <sz val="10"/>
        <rFont val="Times New Roman"/>
        <family val="1"/>
        <charset val="162"/>
      </rPr>
      <t>VM230-DIN</t>
    </r>
  </si>
  <si>
    <r>
      <rPr>
        <sz val="10"/>
        <rFont val="Times New Roman"/>
        <family val="1"/>
        <charset val="162"/>
      </rPr>
      <t>Aşırı/Düşük</t>
    </r>
    <r>
      <rPr>
        <sz val="10"/>
        <rFont val="Times New Roman"/>
        <family val="1"/>
        <charset val="162"/>
      </rPr>
      <t>AC</t>
    </r>
    <r>
      <rPr>
        <sz val="10"/>
        <rFont val="Times New Roman"/>
        <family val="1"/>
        <charset val="162"/>
      </rPr>
      <t>Gerilim</t>
    </r>
    <r>
      <rPr>
        <sz val="10"/>
        <rFont val="Times New Roman"/>
        <family val="1"/>
        <charset val="162"/>
      </rPr>
      <t>İzleme</t>
    </r>
    <r>
      <rPr>
        <sz val="10"/>
        <rFont val="Times New Roman"/>
        <family val="1"/>
        <charset val="162"/>
      </rPr>
      <t>Rölesi</t>
    </r>
    <r>
      <rPr>
        <sz val="10"/>
        <rFont val="Times New Roman"/>
        <family val="1"/>
        <charset val="162"/>
      </rPr>
      <t>-</t>
    </r>
    <r>
      <rPr>
        <sz val="10"/>
        <rFont val="Times New Roman"/>
        <family val="1"/>
        <charset val="162"/>
      </rPr>
      <t>195V/270V</t>
    </r>
    <r>
      <rPr>
        <sz val="10"/>
        <rFont val="Times New Roman"/>
        <family val="1"/>
        <charset val="162"/>
      </rPr>
      <t>AC</t>
    </r>
    <r>
      <rPr>
        <sz val="10"/>
        <rFont val="Times New Roman"/>
        <family val="1"/>
        <charset val="162"/>
      </rPr>
      <t>Aralık</t>
    </r>
    <r>
      <rPr>
        <sz val="10"/>
        <rFont val="Times New Roman"/>
        <family val="1"/>
        <charset val="162"/>
      </rPr>
      <t>Çalışma</t>
    </r>
  </si>
  <si>
    <r>
      <rPr>
        <sz val="10"/>
        <rFont val="Times New Roman"/>
        <family val="1"/>
        <charset val="162"/>
      </rPr>
      <t>DMS240-75DC</t>
    </r>
  </si>
  <si>
    <r>
      <rPr>
        <sz val="10"/>
        <rFont val="Times New Roman"/>
        <family val="1"/>
        <charset val="162"/>
      </rPr>
      <t>DS240-75DC</t>
    </r>
    <r>
      <rPr>
        <sz val="10"/>
        <rFont val="Times New Roman"/>
        <family val="1"/>
        <charset val="162"/>
      </rPr>
      <t>için</t>
    </r>
    <r>
      <rPr>
        <sz val="10"/>
        <rFont val="Times New Roman"/>
        <family val="1"/>
        <charset val="162"/>
      </rPr>
      <t>Yedek</t>
    </r>
    <r>
      <rPr>
        <sz val="10"/>
        <rFont val="Times New Roman"/>
        <family val="1"/>
        <charset val="162"/>
      </rPr>
      <t>Ünite</t>
    </r>
  </si>
  <si>
    <r>
      <rPr>
        <sz val="10"/>
        <rFont val="Times New Roman"/>
        <family val="1"/>
        <charset val="162"/>
      </rPr>
      <t>TİP</t>
    </r>
    <r>
      <rPr>
        <sz val="10"/>
        <rFont val="Times New Roman"/>
        <family val="1"/>
        <charset val="162"/>
      </rPr>
      <t>2</t>
    </r>
    <r>
      <rPr>
        <sz val="10"/>
        <rFont val="Times New Roman"/>
        <family val="1"/>
        <charset val="162"/>
      </rPr>
      <t>veya</t>
    </r>
    <r>
      <rPr>
        <sz val="10"/>
        <rFont val="Times New Roman"/>
        <family val="1"/>
        <charset val="162"/>
      </rPr>
      <t>3</t>
    </r>
    <r>
      <rPr>
        <sz val="10"/>
        <rFont val="Times New Roman"/>
        <family val="1"/>
        <charset val="162"/>
      </rPr>
      <t>-</t>
    </r>
    <r>
      <rPr>
        <sz val="10"/>
        <rFont val="Times New Roman"/>
        <family val="1"/>
        <charset val="162"/>
      </rPr>
      <t>LED</t>
    </r>
    <r>
      <rPr>
        <sz val="10"/>
        <rFont val="Times New Roman"/>
        <family val="1"/>
        <charset val="162"/>
      </rPr>
      <t>Koruma</t>
    </r>
    <r>
      <rPr>
        <sz val="10"/>
        <rFont val="Times New Roman"/>
        <family val="1"/>
        <charset val="162"/>
      </rPr>
      <t>-</t>
    </r>
    <r>
      <rPr>
        <sz val="10"/>
        <rFont val="Times New Roman"/>
        <family val="1"/>
        <charset val="162"/>
      </rPr>
      <t>Vmax;</t>
    </r>
    <r>
      <rPr>
        <sz val="10"/>
        <rFont val="Times New Roman"/>
        <family val="1"/>
        <charset val="162"/>
      </rPr>
      <t>320VAC</t>
    </r>
  </si>
  <si>
    <r>
      <rPr>
        <sz val="10"/>
        <rFont val="Times New Roman"/>
        <family val="1"/>
        <charset val="162"/>
      </rPr>
      <t>Konnektörler</t>
    </r>
  </si>
  <si>
    <t>Kablo Kesiti (mm²)</t>
  </si>
  <si>
    <r>
      <rPr>
        <sz val="10"/>
        <rFont val="Times New Roman"/>
        <family val="1"/>
        <charset val="162"/>
      </rPr>
      <t>92.931.3053.1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</si>
  <si>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</si>
  <si>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0,75-2,5</t>
    </r>
  </si>
  <si>
    <r>
      <rPr>
        <sz val="10"/>
        <rFont val="Times New Roman"/>
        <family val="1"/>
        <charset val="162"/>
      </rPr>
      <t>2,31</t>
    </r>
  </si>
  <si>
    <r>
      <rPr>
        <sz val="10"/>
        <rFont val="Times New Roman"/>
        <family val="1"/>
        <charset val="162"/>
      </rPr>
      <t>92.931.3053.0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</si>
  <si>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Beyaz</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</si>
  <si>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92.933.0053.1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</si>
  <si>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</si>
  <si>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1,5</t>
    </r>
    <r>
      <rPr>
        <sz val="10"/>
        <rFont val="Times New Roman"/>
        <family val="1"/>
        <charset val="162"/>
      </rPr>
      <t xml:space="preserve"> -</t>
    </r>
    <r>
      <rPr>
        <sz val="10"/>
        <rFont val="Times New Roman"/>
        <family val="1"/>
        <charset val="162"/>
      </rPr>
      <t xml:space="preserve"> 2,5</t>
    </r>
  </si>
  <si>
    <r>
      <rPr>
        <sz val="10"/>
        <rFont val="Times New Roman"/>
        <family val="1"/>
        <charset val="162"/>
      </rPr>
      <t>3,04</t>
    </r>
  </si>
  <si>
    <r>
      <rPr>
        <sz val="10"/>
        <rFont val="Times New Roman"/>
        <family val="1"/>
        <charset val="162"/>
      </rPr>
      <t>92.933.0053.0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</si>
  <si>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Beyaz</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</si>
  <si>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92.932.3053.1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</si>
  <si>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</si>
  <si>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1,99</t>
    </r>
  </si>
  <si>
    <r>
      <rPr>
        <sz val="10"/>
        <rFont val="Times New Roman"/>
        <family val="1"/>
        <charset val="162"/>
      </rPr>
      <t>92.932.3053.0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</si>
  <si>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Beyaz</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</si>
  <si>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92.934.0053.1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</si>
  <si>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</si>
  <si>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2,96</t>
    </r>
  </si>
  <si>
    <r>
      <rPr>
        <sz val="10"/>
        <rFont val="Times New Roman"/>
        <family val="1"/>
        <charset val="162"/>
      </rPr>
      <t>92.934.0053.0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</si>
  <si>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Beyaz</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N,PE,L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</si>
  <si>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92.031.9658.1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</si>
  <si>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Dişi</t>
    </r>
    <r>
      <rPr>
        <sz val="10"/>
        <rFont val="Times New Roman"/>
        <family val="1"/>
        <charset val="162"/>
      </rPr>
      <t xml:space="preserve"> Ankastre</t>
    </r>
    <r>
      <rPr>
        <sz val="10"/>
        <rFont val="Times New Roman"/>
        <family val="1"/>
        <charset val="162"/>
      </rPr>
      <t xml:space="preserve">  Tip</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</si>
  <si>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0,5-1,5</t>
    </r>
  </si>
  <si>
    <r>
      <rPr>
        <sz val="10"/>
        <rFont val="Times New Roman"/>
        <family val="1"/>
        <charset val="162"/>
      </rPr>
      <t>1,53</t>
    </r>
  </si>
  <si>
    <r>
      <rPr>
        <sz val="10"/>
        <rFont val="Times New Roman"/>
        <family val="1"/>
        <charset val="162"/>
      </rPr>
      <t>92.031.9658.0</t>
    </r>
  </si>
  <si>
    <r>
      <rPr>
        <sz val="10"/>
        <rFont val="Times New Roman"/>
        <family val="1"/>
        <charset val="162"/>
      </rPr>
      <t>3</t>
    </r>
    <r>
      <rPr>
        <sz val="10"/>
        <rFont val="Times New Roman"/>
        <family val="1"/>
        <charset val="162"/>
      </rPr>
      <t xml:space="preserve"> Kutuplu</t>
    </r>
    <r>
      <rPr>
        <sz val="10"/>
        <rFont val="Times New Roman"/>
        <family val="1"/>
        <charset val="162"/>
      </rPr>
      <t xml:space="preserve"> Beyaz</t>
    </r>
    <r>
      <rPr>
        <sz val="10"/>
        <rFont val="Times New Roman"/>
        <family val="1"/>
        <charset val="162"/>
      </rPr>
      <t xml:space="preserve"> Dişi</t>
    </r>
    <r>
      <rPr>
        <sz val="10"/>
        <rFont val="Times New Roman"/>
        <family val="1"/>
        <charset val="162"/>
      </rPr>
      <t xml:space="preserve"> Ankastre</t>
    </r>
    <r>
      <rPr>
        <sz val="10"/>
        <rFont val="Times New Roman"/>
        <family val="1"/>
        <charset val="162"/>
      </rPr>
      <t xml:space="preserve">  Tip</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</si>
  <si>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92.031.7658.1</t>
    </r>
  </si>
  <si>
    <r>
      <rPr>
        <sz val="10"/>
        <rFont val="Times New Roman"/>
        <family val="1"/>
        <charset val="162"/>
      </rPr>
      <t>1,5-2,5</t>
    </r>
  </si>
  <si>
    <r>
      <rPr>
        <sz val="10"/>
        <rFont val="Times New Roman"/>
        <family val="1"/>
        <charset val="162"/>
      </rPr>
      <t>92.031.7658.0</t>
    </r>
  </si>
  <si>
    <r>
      <rPr>
        <sz val="10"/>
        <rFont val="Times New Roman"/>
        <family val="1"/>
        <charset val="162"/>
      </rPr>
      <t>92.032.9658.1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</si>
  <si>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Erkek</t>
    </r>
    <r>
      <rPr>
        <sz val="10"/>
        <rFont val="Times New Roman"/>
        <family val="1"/>
        <charset val="162"/>
      </rPr>
      <t xml:space="preserve"> Ankastre</t>
    </r>
    <r>
      <rPr>
        <sz val="10"/>
        <rFont val="Times New Roman"/>
        <family val="1"/>
        <charset val="162"/>
      </rPr>
      <t xml:space="preserve">  Tip</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</si>
  <si>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1,42</t>
    </r>
  </si>
  <si>
    <r>
      <rPr>
        <sz val="10"/>
        <rFont val="Times New Roman"/>
        <family val="1"/>
        <charset val="162"/>
      </rPr>
      <t>92.032.9658.0</t>
    </r>
  </si>
  <si>
    <r>
      <rPr>
        <sz val="10"/>
        <rFont val="Times New Roman"/>
        <family val="1"/>
        <charset val="162"/>
      </rPr>
      <t>3</t>
    </r>
    <r>
      <rPr>
        <sz val="10"/>
        <rFont val="Times New Roman"/>
        <family val="1"/>
        <charset val="162"/>
      </rPr>
      <t xml:space="preserve"> Kutuplu</t>
    </r>
    <r>
      <rPr>
        <sz val="10"/>
        <rFont val="Times New Roman"/>
        <family val="1"/>
        <charset val="162"/>
      </rPr>
      <t xml:space="preserve"> Beyaz</t>
    </r>
    <r>
      <rPr>
        <sz val="10"/>
        <rFont val="Times New Roman"/>
        <family val="1"/>
        <charset val="162"/>
      </rPr>
      <t xml:space="preserve"> Erkek</t>
    </r>
    <r>
      <rPr>
        <sz val="10"/>
        <rFont val="Times New Roman"/>
        <family val="1"/>
        <charset val="162"/>
      </rPr>
      <t xml:space="preserve"> Ankastre</t>
    </r>
    <r>
      <rPr>
        <sz val="10"/>
        <rFont val="Times New Roman"/>
        <family val="1"/>
        <charset val="162"/>
      </rPr>
      <t xml:space="preserve">  Tip</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</si>
  <si>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92.032.7658.1</t>
    </r>
  </si>
  <si>
    <r>
      <rPr>
        <sz val="10"/>
        <rFont val="Times New Roman"/>
        <family val="1"/>
        <charset val="162"/>
      </rPr>
      <t>92.032.7658.0</t>
    </r>
  </si>
  <si>
    <r>
      <rPr>
        <sz val="10"/>
        <rFont val="Times New Roman"/>
        <family val="1"/>
        <charset val="162"/>
      </rPr>
      <t>92.238.1000.1</t>
    </r>
  </si>
  <si>
    <r>
      <rPr>
        <sz val="10"/>
        <rFont val="Times New Roman"/>
        <family val="1"/>
        <charset val="162"/>
      </rPr>
      <t>3</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ve</t>
    </r>
    <r>
      <rPr>
        <sz val="10"/>
        <rFont val="Times New Roman"/>
        <family val="1"/>
        <charset val="162"/>
      </rPr>
      <t xml:space="preserve"> Erkek</t>
    </r>
    <r>
      <rPr>
        <sz val="10"/>
        <rFont val="Times New Roman"/>
        <family val="1"/>
        <charset val="162"/>
      </rPr>
      <t xml:space="preserve"> Soketli</t>
    </r>
    <r>
      <rPr>
        <sz val="10"/>
        <rFont val="Times New Roman"/>
        <family val="1"/>
        <charset val="162"/>
      </rPr>
      <t xml:space="preserve"> Konnektör,Siyah</t>
    </r>
    <r>
      <rPr>
        <sz val="10"/>
        <rFont val="Times New Roman"/>
        <family val="1"/>
        <charset val="162"/>
      </rPr>
      <t xml:space="preserve">  Renk</t>
    </r>
    <r>
      <rPr>
        <sz val="10"/>
        <rFont val="Times New Roman"/>
        <family val="1"/>
        <charset val="162"/>
      </rPr>
      <t xml:space="preserve"> Kablo</t>
    </r>
  </si>
  <si>
    <r>
      <rPr>
        <sz val="10"/>
        <rFont val="Times New Roman"/>
        <family val="1"/>
        <charset val="162"/>
      </rPr>
      <t>3*2,5</t>
    </r>
  </si>
  <si>
    <t>1 mt</t>
  </si>
  <si>
    <r>
      <rPr>
        <sz val="10"/>
        <rFont val="Times New Roman"/>
        <family val="1"/>
        <charset val="162"/>
      </rPr>
      <t>5,06</t>
    </r>
  </si>
  <si>
    <r>
      <rPr>
        <sz val="10"/>
        <rFont val="Times New Roman"/>
        <family val="1"/>
        <charset val="162"/>
      </rPr>
      <t>92.238.2000.1</t>
    </r>
  </si>
  <si>
    <t>2 mt</t>
  </si>
  <si>
    <r>
      <rPr>
        <sz val="10"/>
        <rFont val="Times New Roman"/>
        <family val="1"/>
        <charset val="162"/>
      </rPr>
      <t>6,39</t>
    </r>
  </si>
  <si>
    <r>
      <rPr>
        <sz val="10"/>
        <rFont val="Times New Roman"/>
        <family val="1"/>
        <charset val="162"/>
      </rPr>
      <t>92.238.3000.1</t>
    </r>
  </si>
  <si>
    <t>3 mt</t>
  </si>
  <si>
    <r>
      <rPr>
        <sz val="10"/>
        <rFont val="Times New Roman"/>
        <family val="1"/>
        <charset val="162"/>
      </rPr>
      <t>7,74</t>
    </r>
  </si>
  <si>
    <r>
      <rPr>
        <sz val="10"/>
        <rFont val="Times New Roman"/>
        <family val="1"/>
        <charset val="162"/>
      </rPr>
      <t>92.238.4000.1</t>
    </r>
  </si>
  <si>
    <t>4 mt</t>
  </si>
  <si>
    <r>
      <rPr>
        <sz val="10"/>
        <rFont val="Times New Roman"/>
        <family val="1"/>
        <charset val="162"/>
      </rPr>
      <t>9,07</t>
    </r>
  </si>
  <si>
    <r>
      <rPr>
        <sz val="10"/>
        <rFont val="Times New Roman"/>
        <family val="1"/>
        <charset val="162"/>
      </rPr>
      <t>92.238.5000.1</t>
    </r>
  </si>
  <si>
    <t>5 mt</t>
  </si>
  <si>
    <r>
      <rPr>
        <sz val="10"/>
        <rFont val="Times New Roman"/>
        <family val="1"/>
        <charset val="162"/>
      </rPr>
      <t>10,41</t>
    </r>
  </si>
  <si>
    <r>
      <rPr>
        <sz val="10"/>
        <rFont val="Times New Roman"/>
        <family val="1"/>
        <charset val="162"/>
      </rPr>
      <t>92.238.6000.1</t>
    </r>
  </si>
  <si>
    <t>6 mt</t>
  </si>
  <si>
    <r>
      <rPr>
        <sz val="10"/>
        <rFont val="Times New Roman"/>
        <family val="1"/>
        <charset val="162"/>
      </rPr>
      <t>11,66</t>
    </r>
  </si>
  <si>
    <r>
      <rPr>
        <sz val="10"/>
        <rFont val="Times New Roman"/>
        <family val="1"/>
        <charset val="162"/>
      </rPr>
      <t>92.238.7000.1</t>
    </r>
  </si>
  <si>
    <t>7 mt</t>
  </si>
  <si>
    <r>
      <rPr>
        <sz val="10"/>
        <rFont val="Times New Roman"/>
        <family val="1"/>
        <charset val="162"/>
      </rPr>
      <t>13,09</t>
    </r>
  </si>
  <si>
    <r>
      <rPr>
        <sz val="10"/>
        <rFont val="Times New Roman"/>
        <family val="1"/>
        <charset val="162"/>
      </rPr>
      <t>92.238.8000.1</t>
    </r>
  </si>
  <si>
    <t>8 mt</t>
  </si>
  <si>
    <r>
      <rPr>
        <sz val="10"/>
        <rFont val="Times New Roman"/>
        <family val="1"/>
        <charset val="162"/>
      </rPr>
      <t>14,43</t>
    </r>
  </si>
  <si>
    <r>
      <rPr>
        <sz val="10"/>
        <rFont val="Times New Roman"/>
        <family val="1"/>
        <charset val="162"/>
      </rPr>
      <t>Not.Kabloları</t>
    </r>
    <r>
      <rPr>
        <sz val="10"/>
        <rFont val="Times New Roman"/>
        <family val="1"/>
        <charset val="162"/>
      </rPr>
      <t xml:space="preserve"> Beyaz</t>
    </r>
    <r>
      <rPr>
        <sz val="10"/>
        <rFont val="Times New Roman"/>
        <family val="1"/>
        <charset val="162"/>
      </rPr>
      <t xml:space="preserve"> renk</t>
    </r>
    <r>
      <rPr>
        <sz val="10"/>
        <rFont val="Times New Roman"/>
        <family val="1"/>
        <charset val="162"/>
      </rPr>
      <t xml:space="preserve"> sipariş</t>
    </r>
    <r>
      <rPr>
        <sz val="10"/>
        <rFont val="Times New Roman"/>
        <family val="1"/>
        <charset val="162"/>
      </rPr>
      <t xml:space="preserve"> etmek</t>
    </r>
    <r>
      <rPr>
        <sz val="10"/>
        <rFont val="Times New Roman"/>
        <family val="1"/>
        <charset val="162"/>
      </rPr>
      <t xml:space="preserve"> isterseniz,</t>
    </r>
    <r>
      <rPr>
        <sz val="10"/>
        <rFont val="Times New Roman"/>
        <family val="1"/>
        <charset val="162"/>
      </rPr>
      <t xml:space="preserve"> sipariş</t>
    </r>
    <r>
      <rPr>
        <sz val="10"/>
        <rFont val="Times New Roman"/>
        <family val="1"/>
        <charset val="162"/>
      </rPr>
      <t xml:space="preserve"> numarasının</t>
    </r>
    <r>
      <rPr>
        <sz val="10"/>
        <rFont val="Times New Roman"/>
        <family val="1"/>
        <charset val="162"/>
      </rPr>
      <t xml:space="preserve"> en</t>
    </r>
    <r>
      <rPr>
        <sz val="10"/>
        <rFont val="Times New Roman"/>
        <family val="1"/>
        <charset val="162"/>
      </rPr>
      <t xml:space="preserve"> son</t>
    </r>
    <r>
      <rPr>
        <sz val="10"/>
        <rFont val="Times New Roman"/>
        <family val="1"/>
        <charset val="162"/>
      </rPr>
      <t xml:space="preserve"> rakamını</t>
    </r>
    <r>
      <rPr>
        <sz val="10"/>
        <rFont val="Times New Roman"/>
        <family val="1"/>
        <charset val="162"/>
      </rPr>
      <t xml:space="preserve"> 0</t>
    </r>
    <r>
      <rPr>
        <sz val="10"/>
        <rFont val="Times New Roman"/>
        <family val="1"/>
        <charset val="162"/>
      </rPr>
      <t xml:space="preserve"> yapmanız</t>
    </r>
    <r>
      <rPr>
        <sz val="10"/>
        <rFont val="Times New Roman"/>
        <family val="1"/>
        <charset val="162"/>
      </rPr>
      <t xml:space="preserve"> yeterli</t>
    </r>
    <r>
      <rPr>
        <sz val="10"/>
        <rFont val="Times New Roman"/>
        <family val="1"/>
        <charset val="162"/>
      </rPr>
      <t xml:space="preserve"> olacaktır.</t>
    </r>
  </si>
  <si>
    <r>
      <rPr>
        <sz val="10"/>
        <rFont val="Times New Roman"/>
        <family val="1"/>
        <charset val="162"/>
      </rPr>
      <t>92.238.1060.2</t>
    </r>
  </si>
  <si>
    <r>
      <rPr>
        <sz val="10"/>
        <rFont val="Times New Roman"/>
        <family val="1"/>
        <charset val="162"/>
      </rPr>
      <t>3</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ve</t>
    </r>
    <r>
      <rPr>
        <sz val="10"/>
        <rFont val="Times New Roman"/>
        <family val="1"/>
        <charset val="162"/>
      </rPr>
      <t xml:space="preserve"> Erkek</t>
    </r>
    <r>
      <rPr>
        <sz val="10"/>
        <rFont val="Times New Roman"/>
        <family val="1"/>
        <charset val="162"/>
      </rPr>
      <t xml:space="preserve"> Soketli</t>
    </r>
    <r>
      <rPr>
        <sz val="10"/>
        <rFont val="Times New Roman"/>
        <family val="1"/>
        <charset val="162"/>
      </rPr>
      <t xml:space="preserve"> Konnektör,Beyaz</t>
    </r>
    <r>
      <rPr>
        <sz val="10"/>
        <rFont val="Times New Roman"/>
        <family val="1"/>
        <charset val="162"/>
      </rPr>
      <t xml:space="preserve">  Renk</t>
    </r>
    <r>
      <rPr>
        <sz val="10"/>
        <rFont val="Times New Roman"/>
        <family val="1"/>
        <charset val="162"/>
      </rPr>
      <t xml:space="preserve"> Halogen</t>
    </r>
    <r>
      <rPr>
        <sz val="10"/>
        <rFont val="Times New Roman"/>
        <family val="1"/>
        <charset val="162"/>
      </rPr>
      <t xml:space="preserve"> Free</t>
    </r>
    <r>
      <rPr>
        <sz val="10"/>
        <rFont val="Times New Roman"/>
        <family val="1"/>
        <charset val="162"/>
      </rPr>
      <t xml:space="preserve"> Kablo</t>
    </r>
  </si>
  <si>
    <r>
      <rPr>
        <sz val="10"/>
        <rFont val="Times New Roman"/>
        <family val="1"/>
        <charset val="162"/>
      </rPr>
      <t>5,63</t>
    </r>
  </si>
  <si>
    <r>
      <rPr>
        <sz val="10"/>
        <rFont val="Times New Roman"/>
        <family val="1"/>
        <charset val="162"/>
      </rPr>
      <t>92.238.2060.2</t>
    </r>
  </si>
  <si>
    <r>
      <rPr>
        <sz val="10"/>
        <rFont val="Times New Roman"/>
        <family val="1"/>
        <charset val="162"/>
      </rPr>
      <t>7,55</t>
    </r>
  </si>
  <si>
    <r>
      <rPr>
        <sz val="10"/>
        <rFont val="Times New Roman"/>
        <family val="1"/>
        <charset val="162"/>
      </rPr>
      <t>92.238.3060.2</t>
    </r>
  </si>
  <si>
    <r>
      <rPr>
        <sz val="10"/>
        <rFont val="Times New Roman"/>
        <family val="1"/>
        <charset val="162"/>
      </rPr>
      <t>9,46</t>
    </r>
  </si>
  <si>
    <r>
      <rPr>
        <sz val="10"/>
        <rFont val="Times New Roman"/>
        <family val="1"/>
        <charset val="162"/>
      </rPr>
      <t>92.238.4060.2</t>
    </r>
  </si>
  <si>
    <r>
      <rPr>
        <sz val="10"/>
        <rFont val="Times New Roman"/>
        <family val="1"/>
        <charset val="162"/>
      </rPr>
      <t>11,37</t>
    </r>
  </si>
  <si>
    <r>
      <rPr>
        <sz val="10"/>
        <rFont val="Times New Roman"/>
        <family val="1"/>
        <charset val="162"/>
      </rPr>
      <t>92.238.5060.2</t>
    </r>
  </si>
  <si>
    <r>
      <rPr>
        <sz val="10"/>
        <rFont val="Times New Roman"/>
        <family val="1"/>
        <charset val="162"/>
      </rPr>
      <t>13,28</t>
    </r>
  </si>
  <si>
    <r>
      <rPr>
        <sz val="10"/>
        <rFont val="Times New Roman"/>
        <family val="1"/>
        <charset val="162"/>
      </rPr>
      <t>92.238.6060.2</t>
    </r>
  </si>
  <si>
    <r>
      <rPr>
        <sz val="10"/>
        <rFont val="Times New Roman"/>
        <family val="1"/>
        <charset val="162"/>
      </rPr>
      <t>15,19</t>
    </r>
  </si>
  <si>
    <r>
      <rPr>
        <sz val="10"/>
        <rFont val="Times New Roman"/>
        <family val="1"/>
        <charset val="162"/>
      </rPr>
      <t>92.238.7060.2</t>
    </r>
  </si>
  <si>
    <r>
      <rPr>
        <sz val="10"/>
        <rFont val="Times New Roman"/>
        <family val="1"/>
        <charset val="162"/>
      </rPr>
      <t>17,11</t>
    </r>
  </si>
  <si>
    <r>
      <rPr>
        <sz val="10"/>
        <rFont val="Times New Roman"/>
        <family val="1"/>
        <charset val="162"/>
      </rPr>
      <t>92.238.8060.2</t>
    </r>
  </si>
  <si>
    <r>
      <rPr>
        <sz val="10"/>
        <rFont val="Times New Roman"/>
        <family val="1"/>
        <charset val="162"/>
      </rPr>
      <t>19,02</t>
    </r>
  </si>
  <si>
    <r>
      <rPr>
        <sz val="10"/>
        <rFont val="Times New Roman"/>
        <family val="1"/>
        <charset val="162"/>
      </rPr>
      <t>92.031.3258.0</t>
    </r>
  </si>
  <si>
    <r>
      <rPr>
        <sz val="10"/>
        <rFont val="Times New Roman"/>
        <family val="1"/>
        <charset val="162"/>
      </rPr>
      <t>GST</t>
    </r>
    <r>
      <rPr>
        <sz val="10"/>
        <rFont val="Times New Roman"/>
        <family val="1"/>
        <charset val="162"/>
      </rPr>
      <t xml:space="preserve"> 18i3</t>
    </r>
    <r>
      <rPr>
        <sz val="10"/>
        <rFont val="Times New Roman"/>
        <family val="1"/>
        <charset val="162"/>
      </rPr>
      <t xml:space="preserve">  Dişi</t>
    </r>
    <r>
      <rPr>
        <sz val="10"/>
        <rFont val="Times New Roman"/>
        <family val="1"/>
        <charset val="162"/>
      </rPr>
      <t xml:space="preserve"> Soket</t>
    </r>
  </si>
  <si>
    <r>
      <rPr>
        <sz val="10"/>
        <rFont val="Times New Roman"/>
        <family val="1"/>
        <charset val="162"/>
      </rPr>
      <t>0,95</t>
    </r>
  </si>
  <si>
    <r>
      <rPr>
        <sz val="10"/>
        <rFont val="Times New Roman"/>
        <family val="1"/>
        <charset val="162"/>
      </rPr>
      <t>92.032.3358.0</t>
    </r>
  </si>
  <si>
    <r>
      <rPr>
        <sz val="10"/>
        <rFont val="Times New Roman"/>
        <family val="1"/>
        <charset val="162"/>
      </rPr>
      <t>GST</t>
    </r>
    <r>
      <rPr>
        <sz val="10"/>
        <rFont val="Times New Roman"/>
        <family val="1"/>
        <charset val="162"/>
      </rPr>
      <t xml:space="preserve"> 18i3</t>
    </r>
    <r>
      <rPr>
        <sz val="10"/>
        <rFont val="Times New Roman"/>
        <family val="1"/>
        <charset val="162"/>
      </rPr>
      <t xml:space="preserve">  Erkek</t>
    </r>
    <r>
      <rPr>
        <sz val="10"/>
        <rFont val="Times New Roman"/>
        <family val="1"/>
        <charset val="162"/>
      </rPr>
      <t xml:space="preserve"> Soket</t>
    </r>
  </si>
  <si>
    <r>
      <rPr>
        <sz val="10"/>
        <rFont val="Times New Roman"/>
        <family val="1"/>
        <charset val="162"/>
      </rPr>
      <t>Z7.410.8550.0</t>
    </r>
  </si>
  <si>
    <r>
      <rPr>
        <sz val="10"/>
        <rFont val="Times New Roman"/>
        <family val="1"/>
        <charset val="162"/>
      </rPr>
      <t>Kilitli</t>
    </r>
    <r>
      <rPr>
        <sz val="10"/>
        <rFont val="Times New Roman"/>
        <family val="1"/>
        <charset val="162"/>
      </rPr>
      <t xml:space="preserve"> Dişi</t>
    </r>
    <r>
      <rPr>
        <sz val="10"/>
        <rFont val="Times New Roman"/>
        <family val="1"/>
        <charset val="162"/>
      </rPr>
      <t xml:space="preserve"> Soket</t>
    </r>
    <r>
      <rPr>
        <sz val="10"/>
        <rFont val="Times New Roman"/>
        <family val="1"/>
        <charset val="162"/>
      </rPr>
      <t xml:space="preserve"> Kapağı</t>
    </r>
  </si>
  <si>
    <r>
      <rPr>
        <sz val="10"/>
        <rFont val="Times New Roman"/>
        <family val="1"/>
        <charset val="162"/>
      </rPr>
      <t>Z7.410.8350.0</t>
    </r>
  </si>
  <si>
    <r>
      <rPr>
        <sz val="10"/>
        <rFont val="Times New Roman"/>
        <family val="1"/>
        <charset val="162"/>
      </rPr>
      <t>Kilitli</t>
    </r>
    <r>
      <rPr>
        <sz val="10"/>
        <rFont val="Times New Roman"/>
        <family val="1"/>
        <charset val="162"/>
      </rPr>
      <t xml:space="preserve"> Erkek</t>
    </r>
    <r>
      <rPr>
        <sz val="10"/>
        <rFont val="Times New Roman"/>
        <family val="1"/>
        <charset val="162"/>
      </rPr>
      <t xml:space="preserve"> Soket</t>
    </r>
    <r>
      <rPr>
        <sz val="10"/>
        <rFont val="Times New Roman"/>
        <family val="1"/>
        <charset val="162"/>
      </rPr>
      <t xml:space="preserve"> Kapağı</t>
    </r>
  </si>
  <si>
    <r>
      <rPr>
        <sz val="10"/>
        <rFont val="Times New Roman"/>
        <family val="1"/>
        <charset val="162"/>
      </rPr>
      <t>93.941.1958.0</t>
    </r>
  </si>
  <si>
    <r>
      <rPr>
        <sz val="10"/>
        <rFont val="Times New Roman"/>
        <family val="1"/>
        <charset val="162"/>
      </rPr>
      <t>ST</t>
    </r>
    <r>
      <rPr>
        <sz val="10"/>
        <rFont val="Times New Roman"/>
        <family val="1"/>
        <charset val="162"/>
      </rPr>
      <t xml:space="preserve"> 17/2</t>
    </r>
    <r>
      <rPr>
        <sz val="10"/>
        <rFont val="Times New Roman"/>
        <family val="1"/>
        <charset val="162"/>
      </rPr>
      <t xml:space="preserve"> Kapaklı</t>
    </r>
    <r>
      <rPr>
        <sz val="10"/>
        <rFont val="Times New Roman"/>
        <family val="1"/>
        <charset val="162"/>
      </rPr>
      <t xml:space="preserve"> Kilitli</t>
    </r>
    <r>
      <rPr>
        <sz val="10"/>
        <rFont val="Times New Roman"/>
        <family val="1"/>
        <charset val="162"/>
      </rPr>
      <t xml:space="preserve"> Dişi</t>
    </r>
    <r>
      <rPr>
        <sz val="10"/>
        <rFont val="Times New Roman"/>
        <family val="1"/>
        <charset val="162"/>
      </rPr>
      <t xml:space="preserve"> Soket</t>
    </r>
  </si>
  <si>
    <r>
      <rPr>
        <sz val="10"/>
        <rFont val="Times New Roman"/>
        <family val="1"/>
        <charset val="162"/>
      </rPr>
      <t>Gri+Siyah</t>
    </r>
  </si>
  <si>
    <r>
      <rPr>
        <sz val="10"/>
        <rFont val="Times New Roman"/>
        <family val="1"/>
        <charset val="162"/>
      </rPr>
      <t>93.942.1958.0</t>
    </r>
  </si>
  <si>
    <r>
      <rPr>
        <sz val="10"/>
        <rFont val="Times New Roman"/>
        <family val="1"/>
        <charset val="162"/>
      </rPr>
      <t>0,90</t>
    </r>
  </si>
  <si>
    <r>
      <rPr>
        <sz val="10"/>
        <rFont val="Times New Roman"/>
        <family val="1"/>
        <charset val="162"/>
      </rPr>
      <t>92.232.2007.1</t>
    </r>
  </si>
  <si>
    <r>
      <rPr>
        <sz val="10"/>
        <rFont val="Times New Roman"/>
        <family val="1"/>
        <charset val="162"/>
      </rPr>
      <t>3</t>
    </r>
    <r>
      <rPr>
        <sz val="10"/>
        <rFont val="Times New Roman"/>
        <family val="1"/>
        <charset val="162"/>
      </rPr>
      <t xml:space="preserve"> Kutuplu</t>
    </r>
    <r>
      <rPr>
        <sz val="10"/>
        <rFont val="Times New Roman"/>
        <family val="1"/>
        <charset val="162"/>
      </rPr>
      <t xml:space="preserve"> GST18i3</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ve</t>
    </r>
    <r>
      <rPr>
        <sz val="10"/>
        <rFont val="Times New Roman"/>
        <family val="1"/>
        <charset val="162"/>
      </rPr>
      <t xml:space="preserve"> Standart</t>
    </r>
    <r>
      <rPr>
        <sz val="10"/>
        <rFont val="Times New Roman"/>
        <family val="1"/>
        <charset val="162"/>
      </rPr>
      <t xml:space="preserve"> Tip</t>
    </r>
    <r>
      <rPr>
        <sz val="10"/>
        <rFont val="Times New Roman"/>
        <family val="1"/>
        <charset val="162"/>
      </rPr>
      <t xml:space="preserve"> Fiş</t>
    </r>
    <r>
      <rPr>
        <sz val="10"/>
        <rFont val="Times New Roman"/>
        <family val="1"/>
        <charset val="162"/>
      </rPr>
      <t xml:space="preserve"> Uçlu,Siyah</t>
    </r>
  </si>
  <si>
    <r>
      <rPr>
        <sz val="10"/>
        <rFont val="Times New Roman"/>
        <family val="1"/>
        <charset val="162"/>
      </rPr>
      <t>3*1,5</t>
    </r>
  </si>
  <si>
    <r>
      <rPr>
        <sz val="10"/>
        <rFont val="Times New Roman"/>
        <family val="1"/>
        <charset val="162"/>
      </rPr>
      <t>2</t>
    </r>
    <r>
      <rPr>
        <sz val="10"/>
        <rFont val="Times New Roman"/>
        <family val="1"/>
        <charset val="162"/>
      </rPr>
      <t xml:space="preserve"> mt</t>
    </r>
  </si>
  <si>
    <r>
      <rPr>
        <sz val="10"/>
        <rFont val="Times New Roman"/>
        <family val="1"/>
        <charset val="162"/>
      </rPr>
      <t>7,95</t>
    </r>
  </si>
  <si>
    <r>
      <rPr>
        <sz val="10"/>
        <rFont val="Times New Roman"/>
        <family val="1"/>
        <charset val="162"/>
      </rPr>
      <t>92.232.3007.1</t>
    </r>
  </si>
  <si>
    <r>
      <rPr>
        <sz val="10"/>
        <rFont val="Times New Roman"/>
        <family val="1"/>
        <charset val="162"/>
      </rPr>
      <t>3</t>
    </r>
    <r>
      <rPr>
        <sz val="10"/>
        <rFont val="Times New Roman"/>
        <family val="1"/>
        <charset val="162"/>
      </rPr>
      <t xml:space="preserve"> mt</t>
    </r>
  </si>
  <si>
    <r>
      <rPr>
        <sz val="10"/>
        <rFont val="Times New Roman"/>
        <family val="1"/>
        <charset val="162"/>
      </rPr>
      <t>9,01</t>
    </r>
  </si>
  <si>
    <r>
      <rPr>
        <sz val="10"/>
        <rFont val="Times New Roman"/>
        <family val="1"/>
        <charset val="162"/>
      </rPr>
      <t>92.232.2007.2</t>
    </r>
  </si>
  <si>
    <r>
      <rPr>
        <sz val="10"/>
        <rFont val="Times New Roman"/>
        <family val="1"/>
        <charset val="162"/>
      </rPr>
      <t>3</t>
    </r>
    <r>
      <rPr>
        <sz val="10"/>
        <rFont val="Times New Roman"/>
        <family val="1"/>
        <charset val="162"/>
      </rPr>
      <t xml:space="preserve"> Kutuplu</t>
    </r>
    <r>
      <rPr>
        <sz val="10"/>
        <rFont val="Times New Roman"/>
        <family val="1"/>
        <charset val="162"/>
      </rPr>
      <t xml:space="preserve"> GST18i3</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ve</t>
    </r>
    <r>
      <rPr>
        <sz val="10"/>
        <rFont val="Times New Roman"/>
        <family val="1"/>
        <charset val="162"/>
      </rPr>
      <t xml:space="preserve"> Standart</t>
    </r>
    <r>
      <rPr>
        <sz val="10"/>
        <rFont val="Times New Roman"/>
        <family val="1"/>
        <charset val="162"/>
      </rPr>
      <t xml:space="preserve"> Tip</t>
    </r>
    <r>
      <rPr>
        <sz val="10"/>
        <rFont val="Times New Roman"/>
        <family val="1"/>
        <charset val="162"/>
      </rPr>
      <t xml:space="preserve"> Fiş</t>
    </r>
    <r>
      <rPr>
        <sz val="10"/>
        <rFont val="Times New Roman"/>
        <family val="1"/>
        <charset val="162"/>
      </rPr>
      <t xml:space="preserve"> Uçlu,Beyaz</t>
    </r>
  </si>
  <si>
    <r>
      <rPr>
        <sz val="10"/>
        <rFont val="Times New Roman"/>
        <family val="1"/>
        <charset val="162"/>
      </rPr>
      <t>92.030.4853.1</t>
    </r>
  </si>
  <si>
    <r>
      <rPr>
        <sz val="10"/>
        <rFont val="Times New Roman"/>
        <family val="1"/>
        <charset val="162"/>
      </rPr>
      <t>1</t>
    </r>
    <r>
      <rPr>
        <sz val="10"/>
        <rFont val="Times New Roman"/>
        <family val="1"/>
        <charset val="162"/>
      </rPr>
      <t xml:space="preserve"> Giriş</t>
    </r>
    <r>
      <rPr>
        <sz val="10"/>
        <rFont val="Times New Roman"/>
        <family val="1"/>
        <charset val="162"/>
      </rPr>
      <t xml:space="preserve"> -</t>
    </r>
    <r>
      <rPr>
        <sz val="10"/>
        <rFont val="Times New Roman"/>
        <family val="1"/>
        <charset val="162"/>
      </rPr>
      <t xml:space="preserve"> 3</t>
    </r>
    <r>
      <rPr>
        <sz val="10"/>
        <rFont val="Times New Roman"/>
        <family val="1"/>
        <charset val="162"/>
      </rPr>
      <t xml:space="preserve"> Çıkışlı,</t>
    </r>
    <r>
      <rPr>
        <sz val="10"/>
        <rFont val="Times New Roman"/>
        <family val="1"/>
        <charset val="162"/>
      </rPr>
      <t xml:space="preserve"> Siyah</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1</t>
    </r>
    <r>
      <rPr>
        <sz val="10"/>
        <rFont val="Times New Roman"/>
        <family val="1"/>
        <charset val="162"/>
      </rPr>
      <t xml:space="preserve"> Erkek,</t>
    </r>
    <r>
      <rPr>
        <sz val="10"/>
        <rFont val="Times New Roman"/>
        <family val="1"/>
        <charset val="162"/>
      </rPr>
      <t xml:space="preserve"> 3</t>
    </r>
    <r>
      <rPr>
        <sz val="10"/>
        <rFont val="Times New Roman"/>
        <family val="1"/>
        <charset val="162"/>
      </rPr>
      <t xml:space="preserve"> Dişi</t>
    </r>
    <r>
      <rPr>
        <sz val="10"/>
        <rFont val="Times New Roman"/>
        <family val="1"/>
        <charset val="162"/>
      </rPr>
      <t xml:space="preserve"> konnektörlü</t>
    </r>
  </si>
  <si>
    <r>
      <rPr>
        <sz val="10"/>
        <rFont val="Times New Roman"/>
        <family val="1"/>
        <charset val="162"/>
      </rPr>
      <t>100</t>
    </r>
    <r>
      <rPr>
        <sz val="10"/>
        <rFont val="Times New Roman"/>
        <family val="1"/>
        <charset val="162"/>
      </rPr>
      <t>mt</t>
    </r>
  </si>
  <si>
    <r>
      <rPr>
        <sz val="10"/>
        <rFont val="Times New Roman"/>
        <family val="1"/>
        <charset val="162"/>
      </rPr>
      <t>5,19</t>
    </r>
  </si>
  <si>
    <r>
      <rPr>
        <sz val="10"/>
        <rFont val="Times New Roman"/>
        <family val="1"/>
        <charset val="162"/>
      </rPr>
      <t>92.030.4853.0</t>
    </r>
  </si>
  <si>
    <r>
      <rPr>
        <sz val="10"/>
        <rFont val="Times New Roman"/>
        <family val="1"/>
        <charset val="162"/>
      </rPr>
      <t>1</t>
    </r>
    <r>
      <rPr>
        <sz val="10"/>
        <rFont val="Times New Roman"/>
        <family val="1"/>
        <charset val="162"/>
      </rPr>
      <t xml:space="preserve"> Giriş</t>
    </r>
    <r>
      <rPr>
        <sz val="10"/>
        <rFont val="Times New Roman"/>
        <family val="1"/>
        <charset val="162"/>
      </rPr>
      <t xml:space="preserve"> -</t>
    </r>
    <r>
      <rPr>
        <sz val="10"/>
        <rFont val="Times New Roman"/>
        <family val="1"/>
        <charset val="162"/>
      </rPr>
      <t xml:space="preserve"> 3</t>
    </r>
    <r>
      <rPr>
        <sz val="10"/>
        <rFont val="Times New Roman"/>
        <family val="1"/>
        <charset val="162"/>
      </rPr>
      <t xml:space="preserve"> Çıkışlı,</t>
    </r>
    <r>
      <rPr>
        <sz val="10"/>
        <rFont val="Times New Roman"/>
        <family val="1"/>
        <charset val="162"/>
      </rPr>
      <t xml:space="preserve"> Siyah</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1</t>
    </r>
    <r>
      <rPr>
        <sz val="10"/>
        <rFont val="Times New Roman"/>
        <family val="1"/>
        <charset val="162"/>
      </rPr>
      <t xml:space="preserve"> Erkek,3</t>
    </r>
    <r>
      <rPr>
        <sz val="10"/>
        <rFont val="Times New Roman"/>
        <family val="1"/>
        <charset val="162"/>
      </rPr>
      <t xml:space="preserve"> Dişi</t>
    </r>
    <r>
      <rPr>
        <sz val="10"/>
        <rFont val="Times New Roman"/>
        <family val="1"/>
        <charset val="162"/>
      </rPr>
      <t xml:space="preserve"> konnektörlü</t>
    </r>
  </si>
  <si>
    <r>
      <rPr>
        <sz val="10"/>
        <rFont val="Times New Roman"/>
        <family val="1"/>
        <charset val="162"/>
      </rPr>
      <t>92.030.5353.1</t>
    </r>
  </si>
  <si>
    <r>
      <rPr>
        <sz val="10"/>
        <rFont val="Times New Roman"/>
        <family val="1"/>
        <charset val="162"/>
      </rPr>
      <t>1</t>
    </r>
    <r>
      <rPr>
        <sz val="10"/>
        <rFont val="Times New Roman"/>
        <family val="1"/>
        <charset val="162"/>
      </rPr>
      <t xml:space="preserve"> Giriş</t>
    </r>
    <r>
      <rPr>
        <sz val="10"/>
        <rFont val="Times New Roman"/>
        <family val="1"/>
        <charset val="162"/>
      </rPr>
      <t xml:space="preserve"> -</t>
    </r>
    <r>
      <rPr>
        <sz val="10"/>
        <rFont val="Times New Roman"/>
        <family val="1"/>
        <charset val="162"/>
      </rPr>
      <t xml:space="preserve"> 5</t>
    </r>
    <r>
      <rPr>
        <sz val="10"/>
        <rFont val="Times New Roman"/>
        <family val="1"/>
        <charset val="162"/>
      </rPr>
      <t xml:space="preserve"> Çıkışlı,</t>
    </r>
    <r>
      <rPr>
        <sz val="10"/>
        <rFont val="Times New Roman"/>
        <family val="1"/>
        <charset val="162"/>
      </rPr>
      <t xml:space="preserve"> Siyah</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1</t>
    </r>
    <r>
      <rPr>
        <sz val="10"/>
        <rFont val="Times New Roman"/>
        <family val="1"/>
        <charset val="162"/>
      </rPr>
      <t xml:space="preserve"> Erkek,5</t>
    </r>
    <r>
      <rPr>
        <sz val="10"/>
        <rFont val="Times New Roman"/>
        <family val="1"/>
        <charset val="162"/>
      </rPr>
      <t xml:space="preserve"> Dişi</t>
    </r>
    <r>
      <rPr>
        <sz val="10"/>
        <rFont val="Times New Roman"/>
        <family val="1"/>
        <charset val="162"/>
      </rPr>
      <t xml:space="preserve"> konnektörlü</t>
    </r>
  </si>
  <si>
    <r>
      <rPr>
        <sz val="10"/>
        <rFont val="Times New Roman"/>
        <family val="1"/>
        <charset val="162"/>
      </rPr>
      <t>90</t>
    </r>
    <r>
      <rPr>
        <sz val="10"/>
        <rFont val="Times New Roman"/>
        <family val="1"/>
        <charset val="162"/>
      </rPr>
      <t xml:space="preserve"> mt</t>
    </r>
  </si>
  <si>
    <r>
      <rPr>
        <sz val="10"/>
        <rFont val="Times New Roman"/>
        <family val="1"/>
        <charset val="162"/>
      </rPr>
      <t>7,72</t>
    </r>
  </si>
  <si>
    <r>
      <rPr>
        <sz val="10"/>
        <rFont val="Times New Roman"/>
        <family val="1"/>
        <charset val="162"/>
      </rPr>
      <t>92.030.5353.0</t>
    </r>
  </si>
  <si>
    <r>
      <rPr>
        <sz val="10"/>
        <rFont val="Times New Roman"/>
        <family val="1"/>
        <charset val="162"/>
      </rPr>
      <t>92.030.1053.1</t>
    </r>
  </si>
  <si>
    <r>
      <rPr>
        <sz val="10"/>
        <rFont val="Times New Roman"/>
        <family val="1"/>
        <charset val="162"/>
      </rPr>
      <t>T</t>
    </r>
    <r>
      <rPr>
        <sz val="10"/>
        <rFont val="Times New Roman"/>
        <family val="1"/>
        <charset val="162"/>
      </rPr>
      <t xml:space="preserve"> tip</t>
    </r>
    <r>
      <rPr>
        <sz val="10"/>
        <rFont val="Times New Roman"/>
        <family val="1"/>
        <charset val="162"/>
      </rPr>
      <t xml:space="preserve"> Konnektör</t>
    </r>
    <r>
      <rPr>
        <sz val="10"/>
        <rFont val="Times New Roman"/>
        <family val="1"/>
        <charset val="162"/>
      </rPr>
      <t xml:space="preserve"> 1</t>
    </r>
    <r>
      <rPr>
        <sz val="10"/>
        <rFont val="Times New Roman"/>
        <family val="1"/>
        <charset val="162"/>
      </rPr>
      <t xml:space="preserve"> Giriş</t>
    </r>
    <r>
      <rPr>
        <sz val="10"/>
        <rFont val="Times New Roman"/>
        <family val="1"/>
        <charset val="162"/>
      </rPr>
      <t xml:space="preserve"> -</t>
    </r>
    <r>
      <rPr>
        <sz val="10"/>
        <rFont val="Times New Roman"/>
        <family val="1"/>
        <charset val="162"/>
      </rPr>
      <t xml:space="preserve"> 2</t>
    </r>
    <r>
      <rPr>
        <sz val="10"/>
        <rFont val="Times New Roman"/>
        <family val="1"/>
        <charset val="162"/>
      </rPr>
      <t xml:space="preserve"> Çıkışlı</t>
    </r>
  </si>
  <si>
    <r>
      <rPr>
        <sz val="10"/>
        <rFont val="Times New Roman"/>
        <family val="1"/>
        <charset val="162"/>
      </rPr>
      <t>2,93</t>
    </r>
  </si>
  <si>
    <r>
      <rPr>
        <sz val="10"/>
        <rFont val="Times New Roman"/>
        <family val="1"/>
        <charset val="162"/>
      </rPr>
      <t>92.030.1053.0</t>
    </r>
  </si>
  <si>
    <r>
      <rPr>
        <sz val="10"/>
        <rFont val="Times New Roman"/>
        <family val="1"/>
        <charset val="162"/>
      </rPr>
      <t>99.600.0028.0</t>
    </r>
  </si>
  <si>
    <r>
      <rPr>
        <sz val="10"/>
        <rFont val="Times New Roman"/>
        <family val="1"/>
        <charset val="162"/>
      </rPr>
      <t>2'li</t>
    </r>
    <r>
      <rPr>
        <sz val="10"/>
        <rFont val="Times New Roman"/>
        <family val="1"/>
        <charset val="162"/>
      </rPr>
      <t xml:space="preserve"> Grup</t>
    </r>
    <r>
      <rPr>
        <sz val="10"/>
        <rFont val="Times New Roman"/>
        <family val="1"/>
        <charset val="162"/>
      </rPr>
      <t xml:space="preserve"> Priz,</t>
    </r>
    <r>
      <rPr>
        <sz val="10"/>
        <rFont val="Times New Roman"/>
        <family val="1"/>
        <charset val="162"/>
      </rPr>
      <t xml:space="preserve"> Bir</t>
    </r>
    <r>
      <rPr>
        <sz val="10"/>
        <rFont val="Times New Roman"/>
        <family val="1"/>
        <charset val="162"/>
      </rPr>
      <t xml:space="preserve"> Tarafı</t>
    </r>
    <r>
      <rPr>
        <sz val="10"/>
        <rFont val="Times New Roman"/>
        <family val="1"/>
        <charset val="162"/>
      </rPr>
      <t xml:space="preserve"> GST18i3</t>
    </r>
    <r>
      <rPr>
        <sz val="10"/>
        <rFont val="Times New Roman"/>
        <family val="1"/>
        <charset val="162"/>
      </rPr>
      <t xml:space="preserve"> Erkek</t>
    </r>
    <r>
      <rPr>
        <sz val="10"/>
        <rFont val="Times New Roman"/>
        <family val="1"/>
        <charset val="162"/>
      </rPr>
      <t xml:space="preserve"> Diğer</t>
    </r>
    <r>
      <rPr>
        <sz val="10"/>
        <rFont val="Times New Roman"/>
        <family val="1"/>
        <charset val="162"/>
      </rPr>
      <t xml:space="preserve"> Tarafı</t>
    </r>
    <r>
      <rPr>
        <sz val="10"/>
        <rFont val="Times New Roman"/>
        <family val="1"/>
        <charset val="162"/>
      </rPr>
      <t xml:space="preserve"> Dişi</t>
    </r>
    <r>
      <rPr>
        <sz val="10"/>
        <rFont val="Times New Roman"/>
        <family val="1"/>
        <charset val="162"/>
      </rPr>
      <t xml:space="preserve"> Konnektörlü</t>
    </r>
  </si>
  <si>
    <r>
      <rPr>
        <sz val="10"/>
        <rFont val="Times New Roman"/>
        <family val="1"/>
        <charset val="162"/>
      </rPr>
      <t>16,90</t>
    </r>
  </si>
  <si>
    <r>
      <rPr>
        <sz val="10"/>
        <rFont val="Times New Roman"/>
        <family val="1"/>
        <charset val="162"/>
      </rPr>
      <t>99.612.0028.0</t>
    </r>
  </si>
  <si>
    <r>
      <rPr>
        <sz val="10"/>
        <rFont val="Times New Roman"/>
        <family val="1"/>
        <charset val="162"/>
      </rPr>
      <t>2'li</t>
    </r>
    <r>
      <rPr>
        <sz val="10"/>
        <rFont val="Times New Roman"/>
        <family val="1"/>
        <charset val="162"/>
      </rPr>
      <t xml:space="preserve"> Grup</t>
    </r>
    <r>
      <rPr>
        <sz val="10"/>
        <rFont val="Times New Roman"/>
        <family val="1"/>
        <charset val="162"/>
      </rPr>
      <t xml:space="preserve"> Priz,Bir</t>
    </r>
    <r>
      <rPr>
        <sz val="10"/>
        <rFont val="Times New Roman"/>
        <family val="1"/>
        <charset val="162"/>
      </rPr>
      <t xml:space="preserve"> Tarafı</t>
    </r>
    <r>
      <rPr>
        <sz val="10"/>
        <rFont val="Times New Roman"/>
        <family val="1"/>
        <charset val="162"/>
      </rPr>
      <t xml:space="preserve"> GST18i3</t>
    </r>
    <r>
      <rPr>
        <sz val="10"/>
        <rFont val="Times New Roman"/>
        <family val="1"/>
        <charset val="162"/>
      </rPr>
      <t xml:space="preserve"> Erkek</t>
    </r>
    <r>
      <rPr>
        <sz val="10"/>
        <rFont val="Times New Roman"/>
        <family val="1"/>
        <charset val="162"/>
      </rPr>
      <t xml:space="preserve"> Diğer</t>
    </r>
    <r>
      <rPr>
        <sz val="10"/>
        <rFont val="Times New Roman"/>
        <family val="1"/>
        <charset val="162"/>
      </rPr>
      <t xml:space="preserve"> Tarafı</t>
    </r>
    <r>
      <rPr>
        <sz val="10"/>
        <rFont val="Times New Roman"/>
        <family val="1"/>
        <charset val="162"/>
      </rPr>
      <t xml:space="preserve"> Dişi</t>
    </r>
    <r>
      <rPr>
        <sz val="10"/>
        <rFont val="Times New Roman"/>
        <family val="1"/>
        <charset val="162"/>
      </rPr>
      <t xml:space="preserve"> Konnektörlü</t>
    </r>
  </si>
  <si>
    <r>
      <rPr>
        <sz val="10"/>
        <rFont val="Times New Roman"/>
        <family val="1"/>
        <charset val="162"/>
      </rPr>
      <t>99.601.0028.0</t>
    </r>
  </si>
  <si>
    <r>
      <rPr>
        <sz val="10"/>
        <rFont val="Times New Roman"/>
        <family val="1"/>
        <charset val="162"/>
      </rPr>
      <t>3'lü</t>
    </r>
    <r>
      <rPr>
        <sz val="10"/>
        <rFont val="Times New Roman"/>
        <family val="1"/>
        <charset val="162"/>
      </rPr>
      <t xml:space="preserve"> Grup</t>
    </r>
    <r>
      <rPr>
        <sz val="10"/>
        <rFont val="Times New Roman"/>
        <family val="1"/>
        <charset val="162"/>
      </rPr>
      <t xml:space="preserve"> Priz,Bir</t>
    </r>
    <r>
      <rPr>
        <sz val="10"/>
        <rFont val="Times New Roman"/>
        <family val="1"/>
        <charset val="162"/>
      </rPr>
      <t xml:space="preserve"> Tarafı</t>
    </r>
    <r>
      <rPr>
        <sz val="10"/>
        <rFont val="Times New Roman"/>
        <family val="1"/>
        <charset val="162"/>
      </rPr>
      <t xml:space="preserve"> GST18i3</t>
    </r>
    <r>
      <rPr>
        <sz val="10"/>
        <rFont val="Times New Roman"/>
        <family val="1"/>
        <charset val="162"/>
      </rPr>
      <t xml:space="preserve"> Erkek</t>
    </r>
    <r>
      <rPr>
        <sz val="10"/>
        <rFont val="Times New Roman"/>
        <family val="1"/>
        <charset val="162"/>
      </rPr>
      <t xml:space="preserve"> Diğer</t>
    </r>
    <r>
      <rPr>
        <sz val="10"/>
        <rFont val="Times New Roman"/>
        <family val="1"/>
        <charset val="162"/>
      </rPr>
      <t xml:space="preserve"> Tarafı</t>
    </r>
    <r>
      <rPr>
        <sz val="10"/>
        <rFont val="Times New Roman"/>
        <family val="1"/>
        <charset val="162"/>
      </rPr>
      <t xml:space="preserve"> Dişi</t>
    </r>
    <r>
      <rPr>
        <sz val="10"/>
        <rFont val="Times New Roman"/>
        <family val="1"/>
        <charset val="162"/>
      </rPr>
      <t xml:space="preserve"> Konnektörlü</t>
    </r>
  </si>
  <si>
    <r>
      <rPr>
        <sz val="10"/>
        <rFont val="Times New Roman"/>
        <family val="1"/>
        <charset val="162"/>
      </rPr>
      <t>19,13</t>
    </r>
  </si>
  <si>
    <r>
      <rPr>
        <sz val="10"/>
        <rFont val="Times New Roman"/>
        <family val="1"/>
        <charset val="162"/>
      </rPr>
      <t>99.652.0028.0</t>
    </r>
  </si>
  <si>
    <r>
      <rPr>
        <sz val="10"/>
        <rFont val="Times New Roman"/>
        <family val="1"/>
        <charset val="162"/>
      </rPr>
      <t>92.953.4053.1</t>
    </r>
  </si>
  <si>
    <r>
      <rPr>
        <sz val="10"/>
        <rFont val="Times New Roman"/>
        <family val="1"/>
        <charset val="162"/>
      </rPr>
      <t>5</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3,</t>
    </r>
    <r>
      <rPr>
        <sz val="10"/>
        <rFont val="Times New Roman"/>
        <family val="1"/>
        <charset val="162"/>
      </rPr>
      <t xml:space="preserve"> N,PE,1,2</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</si>
  <si>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3,86</t>
    </r>
  </si>
  <si>
    <r>
      <rPr>
        <sz val="10"/>
        <rFont val="Times New Roman"/>
        <family val="1"/>
        <charset val="162"/>
      </rPr>
      <t>92.954.4053.1</t>
    </r>
  </si>
  <si>
    <r>
      <rPr>
        <sz val="10"/>
        <rFont val="Times New Roman"/>
        <family val="1"/>
        <charset val="162"/>
      </rPr>
      <t>5</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3,</t>
    </r>
    <r>
      <rPr>
        <sz val="10"/>
        <rFont val="Times New Roman"/>
        <family val="1"/>
        <charset val="162"/>
      </rPr>
      <t xml:space="preserve"> N,PE,1,2</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</si>
  <si>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3,33</t>
    </r>
  </si>
  <si>
    <r>
      <rPr>
        <sz val="10"/>
        <rFont val="Times New Roman"/>
        <family val="1"/>
        <charset val="162"/>
      </rPr>
      <t>92.051.9658.1</t>
    </r>
  </si>
  <si>
    <r>
      <rPr>
        <sz val="10"/>
        <rFont val="Times New Roman"/>
        <family val="1"/>
        <charset val="162"/>
      </rPr>
      <t>5</t>
    </r>
    <r>
      <rPr>
        <sz val="10"/>
        <rFont val="Times New Roman"/>
        <family val="1"/>
        <charset val="162"/>
      </rPr>
      <t xml:space="preserve"> Kutuplu</t>
    </r>
    <r>
      <rPr>
        <sz val="10"/>
        <rFont val="Times New Roman"/>
        <family val="1"/>
        <charset val="162"/>
      </rPr>
      <t xml:space="preserve"> Ankastre</t>
    </r>
    <r>
      <rPr>
        <sz val="10"/>
        <rFont val="Times New Roman"/>
        <family val="1"/>
        <charset val="162"/>
      </rPr>
      <t xml:space="preserve"> Tip</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Siyah</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</si>
  <si>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0,5-2,5</t>
    </r>
  </si>
  <si>
    <r>
      <rPr>
        <sz val="10"/>
        <rFont val="Times New Roman"/>
        <family val="1"/>
        <charset val="162"/>
      </rPr>
      <t>2,61</t>
    </r>
  </si>
  <si>
    <r>
      <rPr>
        <sz val="10"/>
        <rFont val="Times New Roman"/>
        <family val="1"/>
        <charset val="162"/>
      </rPr>
      <t>92.052.9658.1</t>
    </r>
  </si>
  <si>
    <r>
      <rPr>
        <sz val="10"/>
        <rFont val="Times New Roman"/>
        <family val="1"/>
        <charset val="162"/>
      </rPr>
      <t>5</t>
    </r>
    <r>
      <rPr>
        <sz val="10"/>
        <rFont val="Times New Roman"/>
        <family val="1"/>
        <charset val="162"/>
      </rPr>
      <t xml:space="preserve"> Kutuplu</t>
    </r>
    <r>
      <rPr>
        <sz val="10"/>
        <rFont val="Times New Roman"/>
        <family val="1"/>
        <charset val="162"/>
      </rPr>
      <t xml:space="preserve"> Ankastre</t>
    </r>
    <r>
      <rPr>
        <sz val="10"/>
        <rFont val="Times New Roman"/>
        <family val="1"/>
        <charset val="162"/>
      </rPr>
      <t xml:space="preserve"> Tip</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Siyah</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</si>
  <si>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t>Kablo Uzunluk (mt)</t>
  </si>
  <si>
    <r>
      <rPr>
        <sz val="10"/>
        <rFont val="Times New Roman"/>
        <family val="1"/>
        <charset val="162"/>
      </rPr>
      <t>92.258.1060.1</t>
    </r>
  </si>
  <si>
    <r>
      <rPr>
        <sz val="10"/>
        <rFont val="Times New Roman"/>
        <family val="1"/>
        <charset val="162"/>
      </rPr>
      <t>5</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ve</t>
    </r>
    <r>
      <rPr>
        <sz val="10"/>
        <rFont val="Times New Roman"/>
        <family val="1"/>
        <charset val="162"/>
      </rPr>
      <t xml:space="preserve"> Erkek</t>
    </r>
    <r>
      <rPr>
        <sz val="10"/>
        <rFont val="Times New Roman"/>
        <family val="1"/>
        <charset val="162"/>
      </rPr>
      <t xml:space="preserve"> Soketli</t>
    </r>
    <r>
      <rPr>
        <sz val="10"/>
        <rFont val="Times New Roman"/>
        <family val="1"/>
        <charset val="162"/>
      </rPr>
      <t xml:space="preserve"> Konnektör,</t>
    </r>
    <r>
      <rPr>
        <sz val="10"/>
        <rFont val="Times New Roman"/>
        <family val="1"/>
        <charset val="162"/>
      </rPr>
      <t xml:space="preserve">  Siyah</t>
    </r>
    <r>
      <rPr>
        <sz val="10"/>
        <rFont val="Times New Roman"/>
        <family val="1"/>
        <charset val="162"/>
      </rPr>
      <t xml:space="preserve"> Renk</t>
    </r>
    <r>
      <rPr>
        <sz val="10"/>
        <rFont val="Times New Roman"/>
        <family val="1"/>
        <charset val="162"/>
      </rPr>
      <t xml:space="preserve"> Halogen</t>
    </r>
    <r>
      <rPr>
        <sz val="10"/>
        <rFont val="Times New Roman"/>
        <family val="1"/>
        <charset val="162"/>
      </rPr>
      <t xml:space="preserve"> Free</t>
    </r>
    <r>
      <rPr>
        <sz val="10"/>
        <rFont val="Times New Roman"/>
        <family val="1"/>
        <charset val="162"/>
      </rPr>
      <t xml:space="preserve"> Kablo</t>
    </r>
  </si>
  <si>
    <r>
      <rPr>
        <sz val="10"/>
        <rFont val="Times New Roman"/>
        <family val="1"/>
        <charset val="162"/>
      </rPr>
      <t>5x2,5</t>
    </r>
  </si>
  <si>
    <r>
      <rPr>
        <sz val="10"/>
        <rFont val="Times New Roman"/>
        <family val="1"/>
        <charset val="162"/>
      </rPr>
      <t>11,49</t>
    </r>
  </si>
  <si>
    <r>
      <rPr>
        <sz val="10"/>
        <rFont val="Times New Roman"/>
        <family val="1"/>
        <charset val="162"/>
      </rPr>
      <t>92.258.2060.1</t>
    </r>
  </si>
  <si>
    <r>
      <rPr>
        <sz val="10"/>
        <rFont val="Times New Roman"/>
        <family val="1"/>
        <charset val="162"/>
      </rPr>
      <t>14,88</t>
    </r>
  </si>
  <si>
    <r>
      <rPr>
        <sz val="10"/>
        <rFont val="Times New Roman"/>
        <family val="1"/>
        <charset val="162"/>
      </rPr>
      <t>92.258.3060.1</t>
    </r>
  </si>
  <si>
    <r>
      <rPr>
        <sz val="10"/>
        <rFont val="Times New Roman"/>
        <family val="1"/>
        <charset val="162"/>
      </rPr>
      <t>18,26</t>
    </r>
  </si>
  <si>
    <r>
      <rPr>
        <sz val="10"/>
        <rFont val="Times New Roman"/>
        <family val="1"/>
        <charset val="162"/>
      </rPr>
      <t>92.258.4060.1</t>
    </r>
  </si>
  <si>
    <r>
      <rPr>
        <sz val="10"/>
        <rFont val="Times New Roman"/>
        <family val="1"/>
        <charset val="162"/>
      </rPr>
      <t>21,66</t>
    </r>
  </si>
  <si>
    <r>
      <rPr>
        <sz val="10"/>
        <rFont val="Times New Roman"/>
        <family val="1"/>
        <charset val="162"/>
      </rPr>
      <t>92.258.5060.1</t>
    </r>
  </si>
  <si>
    <r>
      <rPr>
        <sz val="10"/>
        <rFont val="Times New Roman"/>
        <family val="1"/>
        <charset val="162"/>
      </rPr>
      <t>25,04</t>
    </r>
  </si>
  <si>
    <r>
      <rPr>
        <sz val="10"/>
        <rFont val="Times New Roman"/>
        <family val="1"/>
        <charset val="162"/>
      </rPr>
      <t>92.258.6060.1</t>
    </r>
  </si>
  <si>
    <r>
      <rPr>
        <sz val="10"/>
        <rFont val="Times New Roman"/>
        <family val="1"/>
        <charset val="162"/>
      </rPr>
      <t>28,43</t>
    </r>
  </si>
  <si>
    <r>
      <rPr>
        <sz val="10"/>
        <rFont val="Times New Roman"/>
        <family val="1"/>
        <charset val="162"/>
      </rPr>
      <t>92.258.7060.1</t>
    </r>
  </si>
  <si>
    <r>
      <rPr>
        <sz val="10"/>
        <rFont val="Times New Roman"/>
        <family val="1"/>
        <charset val="162"/>
      </rPr>
      <t>31,82</t>
    </r>
  </si>
  <si>
    <r>
      <rPr>
        <sz val="10"/>
        <rFont val="Times New Roman"/>
        <family val="1"/>
        <charset val="162"/>
      </rPr>
      <t>92.258.8060.1</t>
    </r>
  </si>
  <si>
    <r>
      <rPr>
        <sz val="10"/>
        <rFont val="Times New Roman"/>
        <family val="1"/>
        <charset val="162"/>
      </rPr>
      <t>35,20</t>
    </r>
  </si>
  <si>
    <r>
      <rPr>
        <sz val="10"/>
        <rFont val="Times New Roman"/>
        <family val="1"/>
        <charset val="162"/>
      </rPr>
      <t>92.050.0153.1</t>
    </r>
  </si>
  <si>
    <r>
      <rPr>
        <sz val="10"/>
        <rFont val="Times New Roman"/>
        <family val="1"/>
        <charset val="162"/>
      </rPr>
      <t>3</t>
    </r>
    <r>
      <rPr>
        <sz val="10"/>
        <rFont val="Times New Roman"/>
        <family val="1"/>
        <charset val="162"/>
      </rPr>
      <t xml:space="preserve"> Faz</t>
    </r>
    <r>
      <rPr>
        <sz val="10"/>
        <rFont val="Times New Roman"/>
        <family val="1"/>
        <charset val="162"/>
      </rPr>
      <t xml:space="preserve"> Giriş,</t>
    </r>
    <r>
      <rPr>
        <sz val="10"/>
        <rFont val="Times New Roman"/>
        <family val="1"/>
        <charset val="162"/>
      </rPr>
      <t xml:space="preserve"> 3</t>
    </r>
    <r>
      <rPr>
        <sz val="10"/>
        <rFont val="Times New Roman"/>
        <family val="1"/>
        <charset val="162"/>
      </rPr>
      <t xml:space="preserve"> Adet</t>
    </r>
    <r>
      <rPr>
        <sz val="10"/>
        <rFont val="Times New Roman"/>
        <family val="1"/>
        <charset val="162"/>
      </rPr>
      <t xml:space="preserve"> Monofaze</t>
    </r>
    <r>
      <rPr>
        <sz val="10"/>
        <rFont val="Times New Roman"/>
        <family val="1"/>
        <charset val="162"/>
      </rPr>
      <t xml:space="preserve"> Çıkış</t>
    </r>
  </si>
  <si>
    <r>
      <rPr>
        <sz val="10"/>
        <rFont val="Times New Roman"/>
        <family val="1"/>
        <charset val="162"/>
      </rPr>
      <t>92.050.0353.1</t>
    </r>
  </si>
  <si>
    <r>
      <rPr>
        <sz val="10"/>
        <rFont val="Times New Roman"/>
        <family val="1"/>
        <charset val="162"/>
      </rPr>
      <t>1</t>
    </r>
    <r>
      <rPr>
        <sz val="10"/>
        <rFont val="Times New Roman"/>
        <family val="1"/>
        <charset val="162"/>
      </rPr>
      <t xml:space="preserve"> Giriş</t>
    </r>
    <r>
      <rPr>
        <sz val="10"/>
        <rFont val="Times New Roman"/>
        <family val="1"/>
        <charset val="162"/>
      </rPr>
      <t xml:space="preserve"> 3</t>
    </r>
    <r>
      <rPr>
        <sz val="10"/>
        <rFont val="Times New Roman"/>
        <family val="1"/>
        <charset val="162"/>
      </rPr>
      <t xml:space="preserve"> Çıkışlı</t>
    </r>
    <r>
      <rPr>
        <sz val="10"/>
        <rFont val="Times New Roman"/>
        <family val="1"/>
        <charset val="162"/>
      </rPr>
      <t xml:space="preserve"> Dağıtım</t>
    </r>
    <r>
      <rPr>
        <sz val="10"/>
        <rFont val="Times New Roman"/>
        <family val="1"/>
        <charset val="162"/>
      </rPr>
      <t xml:space="preserve">  Elemanı,</t>
    </r>
    <r>
      <rPr>
        <sz val="10"/>
        <rFont val="Times New Roman"/>
        <family val="1"/>
        <charset val="162"/>
      </rPr>
      <t xml:space="preserve">  1</t>
    </r>
    <r>
      <rPr>
        <sz val="10"/>
        <rFont val="Times New Roman"/>
        <family val="1"/>
        <charset val="162"/>
      </rPr>
      <t xml:space="preserve"> Erkek</t>
    </r>
    <r>
      <rPr>
        <sz val="10"/>
        <rFont val="Times New Roman"/>
        <family val="1"/>
        <charset val="162"/>
      </rPr>
      <t xml:space="preserve"> 3</t>
    </r>
    <r>
      <rPr>
        <sz val="10"/>
        <rFont val="Times New Roman"/>
        <family val="1"/>
        <charset val="162"/>
      </rPr>
      <t xml:space="preserve"> Adet</t>
    </r>
    <r>
      <rPr>
        <sz val="10"/>
        <rFont val="Times New Roman"/>
        <family val="1"/>
        <charset val="162"/>
      </rPr>
      <t xml:space="preserve"> Dişi</t>
    </r>
    <r>
      <rPr>
        <sz val="10"/>
        <rFont val="Times New Roman"/>
        <family val="1"/>
        <charset val="162"/>
      </rPr>
      <t xml:space="preserve"> soketli</t>
    </r>
  </si>
  <si>
    <r>
      <rPr>
        <sz val="10"/>
        <rFont val="Times New Roman"/>
        <family val="1"/>
        <charset val="162"/>
      </rPr>
      <t>10,28</t>
    </r>
  </si>
  <si>
    <r>
      <rPr>
        <sz val="10"/>
        <rFont val="Times New Roman"/>
        <family val="1"/>
        <charset val="162"/>
      </rPr>
      <t>92.050.1053.1</t>
    </r>
  </si>
  <si>
    <r>
      <rPr>
        <sz val="10"/>
        <rFont val="Times New Roman"/>
        <family val="1"/>
        <charset val="162"/>
      </rPr>
      <t>TT</t>
    </r>
    <r>
      <rPr>
        <sz val="10"/>
        <rFont val="Times New Roman"/>
        <family val="1"/>
        <charset val="162"/>
      </rPr>
      <t xml:space="preserve"> Konnektör</t>
    </r>
    <r>
      <rPr>
        <sz val="10"/>
        <rFont val="Times New Roman"/>
        <family val="1"/>
        <charset val="162"/>
      </rPr>
      <t xml:space="preserve"> -</t>
    </r>
    <r>
      <rPr>
        <sz val="10"/>
        <rFont val="Times New Roman"/>
        <family val="1"/>
        <charset val="162"/>
      </rPr>
      <t xml:space="preserve"> T</t>
    </r>
    <r>
      <rPr>
        <sz val="10"/>
        <rFont val="Times New Roman"/>
        <family val="1"/>
        <charset val="162"/>
      </rPr>
      <t xml:space="preserve"> Tipi</t>
    </r>
    <r>
      <rPr>
        <sz val="10"/>
        <rFont val="Times New Roman"/>
        <family val="1"/>
        <charset val="162"/>
      </rPr>
      <t xml:space="preserve"> Dağıtım</t>
    </r>
    <r>
      <rPr>
        <sz val="10"/>
        <rFont val="Times New Roman"/>
        <family val="1"/>
        <charset val="162"/>
      </rPr>
      <t xml:space="preserve"> Bloğu</t>
    </r>
  </si>
  <si>
    <r>
      <rPr>
        <sz val="10"/>
        <rFont val="Times New Roman"/>
        <family val="1"/>
        <charset val="162"/>
      </rPr>
      <t>4,88</t>
    </r>
  </si>
  <si>
    <r>
      <rPr>
        <sz val="10"/>
        <rFont val="Times New Roman"/>
        <family val="1"/>
        <charset val="162"/>
      </rPr>
      <t>92.050.4153.1</t>
    </r>
  </si>
  <si>
    <r>
      <rPr>
        <sz val="10"/>
        <rFont val="Times New Roman"/>
        <family val="1"/>
        <charset val="162"/>
      </rPr>
      <t>TT</t>
    </r>
    <r>
      <rPr>
        <sz val="10"/>
        <rFont val="Times New Roman"/>
        <family val="1"/>
        <charset val="162"/>
      </rPr>
      <t xml:space="preserve"> Konnektör</t>
    </r>
    <r>
      <rPr>
        <sz val="10"/>
        <rFont val="Times New Roman"/>
        <family val="1"/>
        <charset val="162"/>
      </rPr>
      <t xml:space="preserve"> -</t>
    </r>
    <r>
      <rPr>
        <sz val="10"/>
        <rFont val="Times New Roman"/>
        <family val="1"/>
        <charset val="162"/>
      </rPr>
      <t xml:space="preserve"> T</t>
    </r>
    <r>
      <rPr>
        <sz val="10"/>
        <rFont val="Times New Roman"/>
        <family val="1"/>
        <charset val="162"/>
      </rPr>
      <t xml:space="preserve"> Tipi</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Bir</t>
    </r>
    <r>
      <rPr>
        <sz val="10"/>
        <rFont val="Times New Roman"/>
        <family val="1"/>
        <charset val="162"/>
      </rPr>
      <t xml:space="preserve"> Adet</t>
    </r>
    <r>
      <rPr>
        <sz val="10"/>
        <rFont val="Times New Roman"/>
        <family val="1"/>
        <charset val="162"/>
      </rPr>
      <t xml:space="preserve"> Monofaze</t>
    </r>
    <r>
      <rPr>
        <sz val="10"/>
        <rFont val="Times New Roman"/>
        <family val="1"/>
        <charset val="162"/>
      </rPr>
      <t xml:space="preserve">  Çıkış</t>
    </r>
  </si>
  <si>
    <r>
      <rPr>
        <sz val="10"/>
        <rFont val="Times New Roman"/>
        <family val="1"/>
        <charset val="162"/>
      </rPr>
      <t>6,54</t>
    </r>
  </si>
  <si>
    <t>100 mt</t>
  </si>
  <si>
    <r>
      <rPr>
        <sz val="10"/>
        <rFont val="Times New Roman"/>
        <family val="1"/>
        <charset val="162"/>
      </rPr>
      <t>(mm</t>
    </r>
    <r>
      <rPr>
        <sz val="10"/>
        <rFont val="Times New Roman"/>
        <family val="1"/>
        <charset val="162"/>
      </rPr>
      <t>²</t>
    </r>
    <r>
      <rPr>
        <sz val="10"/>
        <rFont val="Times New Roman"/>
        <family val="1"/>
        <charset val="162"/>
      </rPr>
      <t>)</t>
    </r>
  </si>
  <si>
    <r>
      <rPr>
        <sz val="10"/>
        <rFont val="Times New Roman"/>
        <family val="1"/>
        <charset val="162"/>
      </rPr>
      <t>91.931.3053.0</t>
    </r>
  </si>
  <si>
    <r>
      <rPr>
        <sz val="10"/>
        <rFont val="Times New Roman"/>
        <family val="1"/>
        <charset val="162"/>
      </rPr>
      <t>3Kutuplu</t>
    </r>
    <r>
      <rPr>
        <sz val="10"/>
        <rFont val="Times New Roman"/>
        <family val="1"/>
        <charset val="162"/>
      </rPr>
      <t xml:space="preserve">  Dişi</t>
    </r>
    <r>
      <rPr>
        <sz val="10"/>
        <rFont val="Times New Roman"/>
        <family val="1"/>
        <charset val="162"/>
      </rPr>
      <t xml:space="preserve"> Konnektör,Beyaz</t>
    </r>
  </si>
  <si>
    <r>
      <rPr>
        <sz val="10"/>
        <rFont val="Times New Roman"/>
        <family val="1"/>
        <charset val="162"/>
      </rPr>
      <t>2,79</t>
    </r>
  </si>
  <si>
    <r>
      <rPr>
        <sz val="10"/>
        <rFont val="Times New Roman"/>
        <family val="1"/>
        <charset val="162"/>
      </rPr>
      <t>91.932.3053.0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</si>
  <si>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Beyaz</t>
    </r>
  </si>
  <si>
    <r>
      <rPr>
        <sz val="10"/>
        <rFont val="Times New Roman"/>
        <family val="1"/>
        <charset val="162"/>
      </rPr>
      <t>2,58</t>
    </r>
  </si>
  <si>
    <r>
      <rPr>
        <sz val="10"/>
        <rFont val="Times New Roman"/>
        <family val="1"/>
        <charset val="162"/>
      </rPr>
      <t>91.931.9053.0</t>
    </r>
  </si>
  <si>
    <r>
      <rPr>
        <sz val="10"/>
        <rFont val="Times New Roman"/>
        <family val="1"/>
        <charset val="162"/>
      </rPr>
      <t>Ankastre</t>
    </r>
    <r>
      <rPr>
        <sz val="10"/>
        <rFont val="Times New Roman"/>
        <family val="1"/>
        <charset val="162"/>
      </rPr>
      <t xml:space="preserve"> Tip</t>
    </r>
    <r>
      <rPr>
        <sz val="10"/>
        <rFont val="Times New Roman"/>
        <family val="1"/>
        <charset val="162"/>
      </rPr>
      <t xml:space="preserve"> Cihaz</t>
    </r>
    <r>
      <rPr>
        <sz val="10"/>
        <rFont val="Times New Roman"/>
        <family val="1"/>
        <charset val="162"/>
      </rPr>
      <t xml:space="preserve"> Konnektörü,Beyaz</t>
    </r>
    <r>
      <rPr>
        <sz val="10"/>
        <rFont val="Times New Roman"/>
        <family val="1"/>
        <charset val="162"/>
      </rPr>
      <t xml:space="preserve">  Dişi</t>
    </r>
    <r>
      <rPr>
        <sz val="10"/>
        <rFont val="Times New Roman"/>
        <family val="1"/>
        <charset val="162"/>
      </rPr>
      <t xml:space="preserve"> Soket</t>
    </r>
  </si>
  <si>
    <r>
      <rPr>
        <sz val="10"/>
        <rFont val="Times New Roman"/>
        <family val="1"/>
        <charset val="162"/>
      </rPr>
      <t>1,76</t>
    </r>
  </si>
  <si>
    <r>
      <rPr>
        <sz val="10"/>
        <rFont val="Times New Roman"/>
        <family val="1"/>
        <charset val="162"/>
      </rPr>
      <t>91.932.9053.0</t>
    </r>
  </si>
  <si>
    <r>
      <rPr>
        <sz val="10"/>
        <rFont val="Times New Roman"/>
        <family val="1"/>
        <charset val="162"/>
      </rPr>
      <t>Ankastre</t>
    </r>
    <r>
      <rPr>
        <sz val="10"/>
        <rFont val="Times New Roman"/>
        <family val="1"/>
        <charset val="162"/>
      </rPr>
      <t xml:space="preserve"> Tip</t>
    </r>
    <r>
      <rPr>
        <sz val="10"/>
        <rFont val="Times New Roman"/>
        <family val="1"/>
        <charset val="162"/>
      </rPr>
      <t xml:space="preserve"> Cihaz</t>
    </r>
    <r>
      <rPr>
        <sz val="10"/>
        <rFont val="Times New Roman"/>
        <family val="1"/>
        <charset val="162"/>
      </rPr>
      <t xml:space="preserve"> Konnektörü,Beyaz</t>
    </r>
    <r>
      <rPr>
        <sz val="10"/>
        <rFont val="Times New Roman"/>
        <family val="1"/>
        <charset val="162"/>
      </rPr>
      <t xml:space="preserve">  Erkek</t>
    </r>
    <r>
      <rPr>
        <sz val="10"/>
        <rFont val="Times New Roman"/>
        <family val="1"/>
        <charset val="162"/>
      </rPr>
      <t xml:space="preserve"> Soket</t>
    </r>
  </si>
  <si>
    <r>
      <rPr>
        <sz val="10"/>
        <rFont val="Times New Roman"/>
        <family val="1"/>
        <charset val="162"/>
      </rPr>
      <t>1,55</t>
    </r>
  </si>
  <si>
    <r>
      <rPr>
        <sz val="10"/>
        <rFont val="Times New Roman"/>
        <family val="1"/>
        <charset val="162"/>
      </rPr>
      <t>91.232.1060.2</t>
    </r>
  </si>
  <si>
    <r>
      <rPr>
        <sz val="10"/>
        <rFont val="Times New Roman"/>
        <family val="1"/>
        <charset val="162"/>
      </rPr>
      <t>Gst15i3</t>
    </r>
    <r>
      <rPr>
        <sz val="10"/>
        <rFont val="Times New Roman"/>
        <family val="1"/>
        <charset val="162"/>
      </rPr>
      <t xml:space="preserve">  Dişi</t>
    </r>
    <r>
      <rPr>
        <sz val="10"/>
        <rFont val="Times New Roman"/>
        <family val="1"/>
        <charset val="162"/>
      </rPr>
      <t xml:space="preserve"> ve</t>
    </r>
    <r>
      <rPr>
        <sz val="10"/>
        <rFont val="Times New Roman"/>
        <family val="1"/>
        <charset val="162"/>
      </rPr>
      <t xml:space="preserve"> Erkek</t>
    </r>
    <r>
      <rPr>
        <sz val="10"/>
        <rFont val="Times New Roman"/>
        <family val="1"/>
        <charset val="162"/>
      </rPr>
      <t xml:space="preserve"> Soket</t>
    </r>
    <r>
      <rPr>
        <sz val="10"/>
        <rFont val="Times New Roman"/>
        <family val="1"/>
        <charset val="162"/>
      </rPr>
      <t xml:space="preserve"> uçlu,Beyaz</t>
    </r>
    <r>
      <rPr>
        <sz val="10"/>
        <rFont val="Times New Roman"/>
        <family val="1"/>
        <charset val="162"/>
      </rPr>
      <t xml:space="preserve"> Halogen</t>
    </r>
    <r>
      <rPr>
        <sz val="10"/>
        <rFont val="Times New Roman"/>
        <family val="1"/>
        <charset val="162"/>
      </rPr>
      <t xml:space="preserve"> Free</t>
    </r>
    <r>
      <rPr>
        <sz val="10"/>
        <rFont val="Times New Roman"/>
        <family val="1"/>
        <charset val="162"/>
      </rPr>
      <t xml:space="preserve"> Kablo</t>
    </r>
  </si>
  <si>
    <r>
      <rPr>
        <sz val="10"/>
        <rFont val="Times New Roman"/>
        <family val="1"/>
        <charset val="162"/>
      </rPr>
      <t>5,97</t>
    </r>
  </si>
  <si>
    <r>
      <rPr>
        <sz val="10"/>
        <rFont val="Times New Roman"/>
        <family val="1"/>
        <charset val="162"/>
      </rPr>
      <t>91.232.3060.2</t>
    </r>
  </si>
  <si>
    <r>
      <rPr>
        <sz val="10"/>
        <rFont val="Times New Roman"/>
        <family val="1"/>
        <charset val="162"/>
      </rPr>
      <t>8,46</t>
    </r>
  </si>
  <si>
    <r>
      <rPr>
        <sz val="10"/>
        <rFont val="Times New Roman"/>
        <family val="1"/>
        <charset val="162"/>
      </rPr>
      <t>91.232.5060.2</t>
    </r>
  </si>
  <si>
    <r>
      <rPr>
        <sz val="10"/>
        <rFont val="Times New Roman"/>
        <family val="1"/>
        <charset val="162"/>
      </rPr>
      <t>10,95</t>
    </r>
  </si>
  <si>
    <r>
      <rPr>
        <sz val="10"/>
        <rFont val="Times New Roman"/>
        <family val="1"/>
        <charset val="162"/>
      </rPr>
      <t>91.232.7060.2</t>
    </r>
  </si>
  <si>
    <r>
      <rPr>
        <sz val="10"/>
        <rFont val="Times New Roman"/>
        <family val="1"/>
        <charset val="162"/>
      </rPr>
      <t>13,44</t>
    </r>
  </si>
  <si>
    <r>
      <rPr>
        <sz val="10"/>
        <rFont val="Times New Roman"/>
        <family val="1"/>
        <charset val="162"/>
      </rPr>
      <t>94.425.1000.7</t>
    </r>
  </si>
  <si>
    <r>
      <rPr>
        <sz val="10"/>
        <rFont val="Times New Roman"/>
        <family val="1"/>
        <charset val="162"/>
      </rPr>
      <t>Bir</t>
    </r>
    <r>
      <rPr>
        <sz val="10"/>
        <rFont val="Times New Roman"/>
        <family val="1"/>
        <charset val="162"/>
      </rPr>
      <t xml:space="preserve"> ucu</t>
    </r>
    <r>
      <rPr>
        <sz val="10"/>
        <rFont val="Times New Roman"/>
        <family val="1"/>
        <charset val="162"/>
      </rPr>
      <t xml:space="preserve"> dişi</t>
    </r>
    <r>
      <rPr>
        <sz val="10"/>
        <rFont val="Times New Roman"/>
        <family val="1"/>
        <charset val="162"/>
      </rPr>
      <t xml:space="preserve"> diğer</t>
    </r>
    <r>
      <rPr>
        <sz val="10"/>
        <rFont val="Times New Roman"/>
        <family val="1"/>
        <charset val="162"/>
      </rPr>
      <t xml:space="preserve"> ucu</t>
    </r>
    <r>
      <rPr>
        <sz val="10"/>
        <rFont val="Times New Roman"/>
        <family val="1"/>
        <charset val="162"/>
      </rPr>
      <t xml:space="preserve"> erkek</t>
    </r>
    <r>
      <rPr>
        <sz val="10"/>
        <rFont val="Times New Roman"/>
        <family val="1"/>
        <charset val="162"/>
      </rPr>
      <t xml:space="preserve"> soketli</t>
    </r>
    <r>
      <rPr>
        <sz val="10"/>
        <rFont val="Times New Roman"/>
        <family val="1"/>
        <charset val="162"/>
      </rPr>
      <t xml:space="preserve"> kablo,renk</t>
    </r>
    <r>
      <rPr>
        <sz val="10"/>
        <rFont val="Times New Roman"/>
        <family val="1"/>
        <charset val="162"/>
      </rPr>
      <t xml:space="preserve"> yeşil</t>
    </r>
  </si>
  <si>
    <r>
      <rPr>
        <sz val="10"/>
        <rFont val="Times New Roman"/>
        <family val="1"/>
        <charset val="162"/>
      </rPr>
      <t>2x0,5</t>
    </r>
  </si>
  <si>
    <r>
      <rPr>
        <sz val="10"/>
        <rFont val="Times New Roman"/>
        <family val="1"/>
        <charset val="162"/>
      </rPr>
      <t>8,24</t>
    </r>
  </si>
  <si>
    <r>
      <rPr>
        <sz val="10"/>
        <rFont val="Times New Roman"/>
        <family val="1"/>
        <charset val="162"/>
      </rPr>
      <t>94.425.2000.7</t>
    </r>
  </si>
  <si>
    <r>
      <rPr>
        <sz val="10"/>
        <rFont val="Times New Roman"/>
        <family val="1"/>
        <charset val="162"/>
      </rPr>
      <t>9,06</t>
    </r>
  </si>
  <si>
    <r>
      <rPr>
        <sz val="10"/>
        <rFont val="Times New Roman"/>
        <family val="1"/>
        <charset val="162"/>
      </rPr>
      <t>94.425.5000.7</t>
    </r>
  </si>
  <si>
    <r>
      <rPr>
        <sz val="10"/>
        <rFont val="Times New Roman"/>
        <family val="1"/>
        <charset val="162"/>
      </rPr>
      <t>11,54</t>
    </r>
  </si>
  <si>
    <r>
      <rPr>
        <sz val="10"/>
        <rFont val="Times New Roman"/>
        <family val="1"/>
        <charset val="162"/>
      </rPr>
      <t>94.425.8000.7</t>
    </r>
  </si>
  <si>
    <r>
      <rPr>
        <sz val="10"/>
        <rFont val="Times New Roman"/>
        <family val="1"/>
        <charset val="162"/>
      </rPr>
      <t>14,01</t>
    </r>
  </si>
  <si>
    <r>
      <rPr>
        <sz val="10"/>
        <rFont val="Times New Roman"/>
        <family val="1"/>
        <charset val="162"/>
      </rPr>
      <t>93.431.2553.1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</si>
  <si>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Siyah,Yay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</si>
  <si>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0,25-0,75</t>
    </r>
  </si>
  <si>
    <r>
      <rPr>
        <sz val="10"/>
        <rFont val="Times New Roman"/>
        <family val="1"/>
        <charset val="162"/>
      </rPr>
      <t>2,22</t>
    </r>
  </si>
  <si>
    <r>
      <rPr>
        <sz val="10"/>
        <rFont val="Times New Roman"/>
        <family val="1"/>
        <charset val="162"/>
      </rPr>
      <t>93.431.2553.0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</si>
  <si>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Beyaz,Yay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</si>
  <si>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93.432.2553.1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</si>
  <si>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Siyah,Yay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</si>
  <si>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93.432.2553.0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</si>
  <si>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Beyaz,Yay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</si>
  <si>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93.431.2353.1</t>
    </r>
  </si>
  <si>
    <r>
      <rPr>
        <sz val="10"/>
        <rFont val="Times New Roman"/>
        <family val="1"/>
        <charset val="162"/>
      </rPr>
      <t>Ankastre</t>
    </r>
    <r>
      <rPr>
        <sz val="10"/>
        <rFont val="Times New Roman"/>
        <family val="1"/>
        <charset val="162"/>
      </rPr>
      <t xml:space="preserve"> Tip</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Siyah,Yay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</si>
  <si>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93.432.2353.1</t>
    </r>
  </si>
  <si>
    <r>
      <rPr>
        <sz val="10"/>
        <rFont val="Times New Roman"/>
        <family val="1"/>
        <charset val="162"/>
      </rPr>
      <t>Ankastre</t>
    </r>
    <r>
      <rPr>
        <sz val="10"/>
        <rFont val="Times New Roman"/>
        <family val="1"/>
        <charset val="162"/>
      </rPr>
      <t xml:space="preserve"> Tip</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Siyah,Yay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</si>
  <si>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93.421.0553.1</t>
    </r>
  </si>
  <si>
    <r>
      <rPr>
        <sz val="10"/>
        <rFont val="Times New Roman"/>
        <family val="1"/>
        <charset val="162"/>
      </rPr>
      <t>EIB</t>
    </r>
    <r>
      <rPr>
        <sz val="10"/>
        <rFont val="Times New Roman"/>
        <family val="1"/>
        <charset val="162"/>
      </rPr>
      <t xml:space="preserve"> Bus</t>
    </r>
    <r>
      <rPr>
        <sz val="10"/>
        <rFont val="Times New Roman"/>
        <family val="1"/>
        <charset val="162"/>
      </rPr>
      <t xml:space="preserve">  2</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Siyah/Yeşil,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</si>
  <si>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2,11</t>
    </r>
  </si>
  <si>
    <r>
      <rPr>
        <sz val="10"/>
        <rFont val="Times New Roman"/>
        <family val="1"/>
        <charset val="162"/>
      </rPr>
      <t>93.421.4553.1</t>
    </r>
  </si>
  <si>
    <r>
      <rPr>
        <sz val="10"/>
        <rFont val="Times New Roman"/>
        <family val="1"/>
        <charset val="162"/>
      </rPr>
      <t>Dimming</t>
    </r>
    <r>
      <rPr>
        <sz val="10"/>
        <rFont val="Times New Roman"/>
        <family val="1"/>
        <charset val="162"/>
      </rPr>
      <t xml:space="preserve"> 2</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Siyah/Mavi,</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</si>
  <si>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93.422.0553.1</t>
    </r>
  </si>
  <si>
    <r>
      <rPr>
        <sz val="10"/>
        <rFont val="Times New Roman"/>
        <family val="1"/>
        <charset val="162"/>
      </rPr>
      <t>EIB</t>
    </r>
    <r>
      <rPr>
        <sz val="10"/>
        <rFont val="Times New Roman"/>
        <family val="1"/>
        <charset val="162"/>
      </rPr>
      <t xml:space="preserve"> Bus</t>
    </r>
    <r>
      <rPr>
        <sz val="10"/>
        <rFont val="Times New Roman"/>
        <family val="1"/>
        <charset val="162"/>
      </rPr>
      <t xml:space="preserve">  2</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Siyah/Yeşil,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</si>
  <si>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93.422.4553.1</t>
    </r>
  </si>
  <si>
    <r>
      <rPr>
        <sz val="10"/>
        <rFont val="Times New Roman"/>
        <family val="1"/>
        <charset val="162"/>
      </rPr>
      <t>Dimming</t>
    </r>
    <r>
      <rPr>
        <sz val="10"/>
        <rFont val="Times New Roman"/>
        <family val="1"/>
        <charset val="162"/>
      </rPr>
      <t xml:space="preserve"> 2</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Siyah/Mavi,</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</si>
  <si>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93.421.0353.1</t>
    </r>
  </si>
  <si>
    <r>
      <rPr>
        <sz val="10"/>
        <rFont val="Times New Roman"/>
        <family val="1"/>
        <charset val="162"/>
      </rPr>
      <t>Ankastre</t>
    </r>
    <r>
      <rPr>
        <sz val="10"/>
        <rFont val="Times New Roman"/>
        <family val="1"/>
        <charset val="162"/>
      </rPr>
      <t xml:space="preserve"> Tip</t>
    </r>
    <r>
      <rPr>
        <sz val="10"/>
        <rFont val="Times New Roman"/>
        <family val="1"/>
        <charset val="162"/>
      </rPr>
      <t xml:space="preserve"> Dişi</t>
    </r>
    <r>
      <rPr>
        <sz val="10"/>
        <rFont val="Times New Roman"/>
        <family val="1"/>
        <charset val="162"/>
      </rPr>
      <t xml:space="preserve"> Soket</t>
    </r>
    <r>
      <rPr>
        <sz val="10"/>
        <rFont val="Times New Roman"/>
        <family val="1"/>
        <charset val="162"/>
      </rPr>
      <t xml:space="preserve">  Siyah/Yeşil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</si>
  <si>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93.422.0353.1</t>
    </r>
  </si>
  <si>
    <r>
      <rPr>
        <sz val="10"/>
        <rFont val="Times New Roman"/>
        <family val="1"/>
        <charset val="162"/>
      </rPr>
      <t>Ankastre</t>
    </r>
    <r>
      <rPr>
        <sz val="10"/>
        <rFont val="Times New Roman"/>
        <family val="1"/>
        <charset val="162"/>
      </rPr>
      <t xml:space="preserve"> Tip</t>
    </r>
    <r>
      <rPr>
        <sz val="10"/>
        <rFont val="Times New Roman"/>
        <family val="1"/>
        <charset val="162"/>
      </rPr>
      <t xml:space="preserve"> Erkek</t>
    </r>
    <r>
      <rPr>
        <sz val="10"/>
        <rFont val="Times New Roman"/>
        <family val="1"/>
        <charset val="162"/>
      </rPr>
      <t xml:space="preserve"> Soket</t>
    </r>
    <r>
      <rPr>
        <sz val="10"/>
        <rFont val="Times New Roman"/>
        <family val="1"/>
        <charset val="162"/>
      </rPr>
      <t xml:space="preserve">  Siyah/Yeşil</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</si>
  <si>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93.420.0053.0</t>
    </r>
  </si>
  <si>
    <r>
      <rPr>
        <sz val="10"/>
        <rFont val="Times New Roman"/>
        <family val="1"/>
        <charset val="162"/>
      </rPr>
      <t>1</t>
    </r>
    <r>
      <rPr>
        <sz val="10"/>
        <rFont val="Times New Roman"/>
        <family val="1"/>
        <charset val="162"/>
      </rPr>
      <t xml:space="preserve"> Giriş</t>
    </r>
    <r>
      <rPr>
        <sz val="10"/>
        <rFont val="Times New Roman"/>
        <family val="1"/>
        <charset val="162"/>
      </rPr>
      <t xml:space="preserve"> 5</t>
    </r>
    <r>
      <rPr>
        <sz val="10"/>
        <rFont val="Times New Roman"/>
        <family val="1"/>
        <charset val="162"/>
      </rPr>
      <t xml:space="preserve"> Çıkışlı</t>
    </r>
    <r>
      <rPr>
        <sz val="10"/>
        <rFont val="Times New Roman"/>
        <family val="1"/>
        <charset val="162"/>
      </rPr>
      <t xml:space="preserve"> Dağıtım</t>
    </r>
    <r>
      <rPr>
        <sz val="10"/>
        <rFont val="Times New Roman"/>
        <family val="1"/>
        <charset val="162"/>
      </rPr>
      <t xml:space="preserve"> Bloğu</t>
    </r>
  </si>
  <si>
    <r>
      <rPr>
        <sz val="10"/>
        <rFont val="Times New Roman"/>
        <family val="1"/>
        <charset val="162"/>
      </rPr>
      <t>5,96</t>
    </r>
  </si>
  <si>
    <r>
      <rPr>
        <sz val="10"/>
        <rFont val="Times New Roman"/>
        <family val="1"/>
        <charset val="162"/>
      </rPr>
      <t>93.420.0453.0</t>
    </r>
  </si>
  <si>
    <r>
      <rPr>
        <sz val="10"/>
        <rFont val="Times New Roman"/>
        <family val="1"/>
        <charset val="162"/>
      </rPr>
      <t>1</t>
    </r>
    <r>
      <rPr>
        <sz val="10"/>
        <rFont val="Times New Roman"/>
        <family val="1"/>
        <charset val="162"/>
      </rPr>
      <t xml:space="preserve"> Girşi</t>
    </r>
    <r>
      <rPr>
        <sz val="10"/>
        <rFont val="Times New Roman"/>
        <family val="1"/>
        <charset val="162"/>
      </rPr>
      <t xml:space="preserve"> 3</t>
    </r>
    <r>
      <rPr>
        <sz val="10"/>
        <rFont val="Times New Roman"/>
        <family val="1"/>
        <charset val="162"/>
      </rPr>
      <t xml:space="preserve"> Çıkışlı</t>
    </r>
    <r>
      <rPr>
        <sz val="10"/>
        <rFont val="Times New Roman"/>
        <family val="1"/>
        <charset val="162"/>
      </rPr>
      <t xml:space="preserve"> Dağıtım</t>
    </r>
    <r>
      <rPr>
        <sz val="10"/>
        <rFont val="Times New Roman"/>
        <family val="1"/>
        <charset val="162"/>
      </rPr>
      <t xml:space="preserve"> Bloğu</t>
    </r>
  </si>
  <si>
    <r>
      <rPr>
        <sz val="10"/>
        <rFont val="Times New Roman"/>
        <family val="1"/>
        <charset val="162"/>
      </rPr>
      <t>5,70</t>
    </r>
  </si>
  <si>
    <r>
      <rPr>
        <sz val="10"/>
        <rFont val="Times New Roman"/>
        <family val="1"/>
        <charset val="162"/>
      </rPr>
      <t>93.420.0653.0</t>
    </r>
  </si>
  <si>
    <r>
      <rPr>
        <sz val="10"/>
        <rFont val="Times New Roman"/>
        <family val="1"/>
        <charset val="162"/>
      </rPr>
      <t>T</t>
    </r>
    <r>
      <rPr>
        <sz val="10"/>
        <rFont val="Times New Roman"/>
        <family val="1"/>
        <charset val="162"/>
      </rPr>
      <t xml:space="preserve"> Konnektör</t>
    </r>
    <r>
      <rPr>
        <sz val="10"/>
        <rFont val="Times New Roman"/>
        <family val="1"/>
        <charset val="162"/>
      </rPr>
      <t xml:space="preserve"> 1</t>
    </r>
    <r>
      <rPr>
        <sz val="10"/>
        <rFont val="Times New Roman"/>
        <family val="1"/>
        <charset val="162"/>
      </rPr>
      <t xml:space="preserve"> Giriş</t>
    </r>
    <r>
      <rPr>
        <sz val="10"/>
        <rFont val="Times New Roman"/>
        <family val="1"/>
        <charset val="162"/>
      </rPr>
      <t xml:space="preserve"> 2</t>
    </r>
    <r>
      <rPr>
        <sz val="10"/>
        <rFont val="Times New Roman"/>
        <family val="1"/>
        <charset val="162"/>
      </rPr>
      <t xml:space="preserve"> Çıkış</t>
    </r>
  </si>
  <si>
    <r>
      <rPr>
        <sz val="10"/>
        <rFont val="Times New Roman"/>
        <family val="1"/>
        <charset val="162"/>
      </rPr>
      <t>4,72</t>
    </r>
  </si>
  <si>
    <r>
      <rPr>
        <sz val="10"/>
        <rFont val="Times New Roman"/>
        <family val="1"/>
        <charset val="162"/>
      </rPr>
      <t>RST</t>
    </r>
    <r>
      <rPr>
        <sz val="10"/>
        <rFont val="Times New Roman"/>
        <family val="1"/>
        <charset val="162"/>
      </rPr>
      <t xml:space="preserve"> Serisi</t>
    </r>
    <r>
      <rPr>
        <sz val="10"/>
        <rFont val="Times New Roman"/>
        <family val="1"/>
        <charset val="162"/>
      </rPr>
      <t xml:space="preserve"> IP68-69</t>
    </r>
  </si>
  <si>
    <r>
      <rPr>
        <sz val="10"/>
        <rFont val="Times New Roman"/>
        <family val="1"/>
        <charset val="162"/>
      </rPr>
      <t>Mini</t>
    </r>
    <r>
      <rPr>
        <sz val="10"/>
        <rFont val="Times New Roman"/>
        <family val="1"/>
        <charset val="162"/>
      </rPr>
      <t xml:space="preserve"> Seri</t>
    </r>
    <r>
      <rPr>
        <sz val="10"/>
        <rFont val="Times New Roman"/>
        <family val="1"/>
        <charset val="162"/>
      </rPr>
      <t xml:space="preserve"> Dişi</t>
    </r>
    <r>
      <rPr>
        <sz val="10"/>
        <rFont val="Times New Roman"/>
        <family val="1"/>
        <charset val="162"/>
      </rPr>
      <t xml:space="preserve"> Konnektörler</t>
    </r>
  </si>
  <si>
    <r>
      <rPr>
        <sz val="10"/>
        <rFont val="Times New Roman"/>
        <family val="1"/>
        <charset val="162"/>
      </rPr>
      <t>46.031.4553.1</t>
    </r>
  </si>
  <si>
    <t>3 Kutuplu Siyah L,N,PE   Vidalı Bağlantı</t>
  </si>
  <si>
    <r>
      <rPr>
        <sz val="10"/>
        <rFont val="Times New Roman"/>
        <family val="1"/>
        <charset val="162"/>
      </rPr>
      <t>5</t>
    </r>
    <r>
      <rPr>
        <sz val="10"/>
        <rFont val="Times New Roman"/>
        <family val="1"/>
        <charset val="162"/>
      </rPr>
      <t xml:space="preserve"> -9,5</t>
    </r>
  </si>
  <si>
    <r>
      <rPr>
        <sz val="10"/>
        <rFont val="Times New Roman"/>
        <family val="1"/>
        <charset val="162"/>
      </rPr>
      <t>0,25</t>
    </r>
    <r>
      <rPr>
        <sz val="10"/>
        <rFont val="Times New Roman"/>
        <family val="1"/>
        <charset val="162"/>
      </rPr>
      <t xml:space="preserve"> -</t>
    </r>
    <r>
      <rPr>
        <sz val="10"/>
        <rFont val="Times New Roman"/>
        <family val="1"/>
        <charset val="162"/>
      </rPr>
      <t xml:space="preserve"> 1,5</t>
    </r>
  </si>
  <si>
    <r>
      <rPr>
        <sz val="10"/>
        <rFont val="Times New Roman"/>
        <family val="1"/>
        <charset val="162"/>
      </rPr>
      <t>4,25</t>
    </r>
  </si>
  <si>
    <r>
      <rPr>
        <sz val="10"/>
        <rFont val="Times New Roman"/>
        <family val="1"/>
        <charset val="162"/>
      </rPr>
      <t>46.031.4553.0</t>
    </r>
  </si>
  <si>
    <t>3 Kutuplu Gri L,N,PE   Vidalı Bağlantı</t>
  </si>
  <si>
    <r>
      <rPr>
        <sz val="10"/>
        <rFont val="Times New Roman"/>
        <family val="1"/>
        <charset val="162"/>
      </rPr>
      <t>46.051.4553.1</t>
    </r>
  </si>
  <si>
    <t>5 Kutuplu Siyah 1,2,3,N,PE Vidalı Bağlantı</t>
  </si>
  <si>
    <r>
      <rPr>
        <sz val="10"/>
        <rFont val="Times New Roman"/>
        <family val="1"/>
        <charset val="162"/>
      </rPr>
      <t>7,1</t>
    </r>
    <r>
      <rPr>
        <sz val="10"/>
        <rFont val="Times New Roman"/>
        <family val="1"/>
        <charset val="162"/>
      </rPr>
      <t xml:space="preserve"> -13</t>
    </r>
  </si>
  <si>
    <r>
      <rPr>
        <sz val="10"/>
        <rFont val="Times New Roman"/>
        <family val="1"/>
        <charset val="162"/>
      </rPr>
      <t>7,1</t>
    </r>
  </si>
  <si>
    <r>
      <rPr>
        <sz val="10"/>
        <rFont val="Times New Roman"/>
        <family val="1"/>
        <charset val="162"/>
      </rPr>
      <t>46.051.4553.0</t>
    </r>
  </si>
  <si>
    <t>5 Kutuplu Gri 1,2,3,N,PE  Vidalı Bağlantı</t>
  </si>
  <si>
    <r>
      <rPr>
        <sz val="10"/>
        <rFont val="Times New Roman"/>
        <family val="1"/>
        <charset val="162"/>
      </rPr>
      <t>Mini</t>
    </r>
    <r>
      <rPr>
        <sz val="10"/>
        <rFont val="Times New Roman"/>
        <family val="1"/>
        <charset val="162"/>
      </rPr>
      <t xml:space="preserve"> Seri</t>
    </r>
    <r>
      <rPr>
        <sz val="10"/>
        <rFont val="Times New Roman"/>
        <family val="1"/>
        <charset val="162"/>
      </rPr>
      <t xml:space="preserve"> Erkek</t>
    </r>
    <r>
      <rPr>
        <sz val="10"/>
        <rFont val="Times New Roman"/>
        <family val="1"/>
        <charset val="162"/>
      </rPr>
      <t xml:space="preserve"> Konnektörler</t>
    </r>
  </si>
  <si>
    <r>
      <rPr>
        <sz val="10"/>
        <rFont val="Times New Roman"/>
        <family val="1"/>
        <charset val="162"/>
      </rPr>
      <t>46.032.4553.1</t>
    </r>
  </si>
  <si>
    <r>
      <rPr>
        <sz val="10"/>
        <rFont val="Times New Roman"/>
        <family val="1"/>
        <charset val="162"/>
      </rPr>
      <t>46.032.4553.0</t>
    </r>
  </si>
  <si>
    <r>
      <rPr>
        <sz val="10"/>
        <rFont val="Times New Roman"/>
        <family val="1"/>
        <charset val="162"/>
      </rPr>
      <t>46.052.4553.1</t>
    </r>
  </si>
  <si>
    <r>
      <rPr>
        <sz val="10"/>
        <rFont val="Times New Roman"/>
        <family val="1"/>
        <charset val="162"/>
      </rPr>
      <t>46.052.4553.0</t>
    </r>
  </si>
  <si>
    <r>
      <rPr>
        <sz val="10"/>
        <rFont val="Times New Roman"/>
        <family val="1"/>
        <charset val="162"/>
      </rPr>
      <t>Ankastre</t>
    </r>
    <r>
      <rPr>
        <sz val="10"/>
        <rFont val="Times New Roman"/>
        <family val="1"/>
        <charset val="162"/>
      </rPr>
      <t xml:space="preserve"> Soketler</t>
    </r>
    <r>
      <rPr>
        <sz val="10"/>
        <rFont val="Times New Roman"/>
        <family val="1"/>
        <charset val="162"/>
      </rPr>
      <t xml:space="preserve"> 2/3</t>
    </r>
    <r>
      <rPr>
        <sz val="10"/>
        <rFont val="Times New Roman"/>
        <family val="1"/>
        <charset val="162"/>
      </rPr>
      <t xml:space="preserve"> Kutup</t>
    </r>
    <r>
      <rPr>
        <sz val="10"/>
        <rFont val="Times New Roman"/>
        <family val="1"/>
        <charset val="162"/>
      </rPr>
      <t xml:space="preserve"> Dişi-Erkek</t>
    </r>
  </si>
  <si>
    <r>
      <rPr>
        <sz val="10"/>
        <rFont val="Times New Roman"/>
        <family val="1"/>
        <charset val="162"/>
      </rPr>
      <t>46.031.5053.1</t>
    </r>
  </si>
  <si>
    <r>
      <rPr>
        <sz val="10"/>
        <rFont val="Times New Roman"/>
        <family val="1"/>
        <charset val="162"/>
      </rPr>
      <t>Ankastre</t>
    </r>
    <r>
      <rPr>
        <sz val="10"/>
        <rFont val="Times New Roman"/>
        <family val="1"/>
        <charset val="162"/>
      </rPr>
      <t xml:space="preserve"> 2/3</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Siyah</t>
    </r>
    <r>
      <rPr>
        <sz val="10"/>
        <rFont val="Times New Roman"/>
        <family val="1"/>
        <charset val="162"/>
      </rPr>
      <t xml:space="preserve"> ,Dişi</t>
    </r>
    <r>
      <rPr>
        <sz val="10"/>
        <rFont val="Times New Roman"/>
        <family val="1"/>
        <charset val="162"/>
      </rPr>
      <t xml:space="preserve"> Konnektör</t>
    </r>
  </si>
  <si>
    <r>
      <rPr>
        <sz val="10"/>
        <rFont val="Times New Roman"/>
        <family val="1"/>
        <charset val="162"/>
      </rPr>
      <t>3,5</t>
    </r>
  </si>
  <si>
    <r>
      <rPr>
        <sz val="10"/>
        <rFont val="Times New Roman"/>
        <family val="1"/>
        <charset val="162"/>
      </rPr>
      <t>46.031.5053.0</t>
    </r>
  </si>
  <si>
    <r>
      <rPr>
        <sz val="10"/>
        <rFont val="Times New Roman"/>
        <family val="1"/>
        <charset val="162"/>
      </rPr>
      <t>Ankastre</t>
    </r>
    <r>
      <rPr>
        <sz val="10"/>
        <rFont val="Times New Roman"/>
        <family val="1"/>
        <charset val="162"/>
      </rPr>
      <t xml:space="preserve"> 2/3</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Gri</t>
    </r>
    <r>
      <rPr>
        <sz val="10"/>
        <rFont val="Times New Roman"/>
        <family val="1"/>
        <charset val="162"/>
      </rPr>
      <t xml:space="preserve"> ,Dişi</t>
    </r>
    <r>
      <rPr>
        <sz val="10"/>
        <rFont val="Times New Roman"/>
        <family val="1"/>
        <charset val="162"/>
      </rPr>
      <t xml:space="preserve"> Konnektör</t>
    </r>
  </si>
  <si>
    <r>
      <rPr>
        <sz val="10"/>
        <rFont val="Times New Roman"/>
        <family val="1"/>
        <charset val="162"/>
      </rPr>
      <t>46.032.5053.1</t>
    </r>
  </si>
  <si>
    <r>
      <rPr>
        <sz val="10"/>
        <rFont val="Times New Roman"/>
        <family val="1"/>
        <charset val="162"/>
      </rPr>
      <t>Ankastre</t>
    </r>
    <r>
      <rPr>
        <sz val="10"/>
        <rFont val="Times New Roman"/>
        <family val="1"/>
        <charset val="162"/>
      </rPr>
      <t xml:space="preserve"> 2/3</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Siyah</t>
    </r>
    <r>
      <rPr>
        <sz val="10"/>
        <rFont val="Times New Roman"/>
        <family val="1"/>
        <charset val="162"/>
      </rPr>
      <t xml:space="preserve"> ,Erkek</t>
    </r>
    <r>
      <rPr>
        <sz val="10"/>
        <rFont val="Times New Roman"/>
        <family val="1"/>
        <charset val="162"/>
      </rPr>
      <t xml:space="preserve"> Konnektör</t>
    </r>
  </si>
  <si>
    <r>
      <rPr>
        <sz val="10"/>
        <rFont val="Times New Roman"/>
        <family val="1"/>
        <charset val="162"/>
      </rPr>
      <t>46.032.5053.0</t>
    </r>
  </si>
  <si>
    <r>
      <rPr>
        <sz val="10"/>
        <rFont val="Times New Roman"/>
        <family val="1"/>
        <charset val="162"/>
      </rPr>
      <t>Ankastre</t>
    </r>
    <r>
      <rPr>
        <sz val="10"/>
        <rFont val="Times New Roman"/>
        <family val="1"/>
        <charset val="162"/>
      </rPr>
      <t xml:space="preserve"> 2/3</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Gri</t>
    </r>
    <r>
      <rPr>
        <sz val="10"/>
        <rFont val="Times New Roman"/>
        <family val="1"/>
        <charset val="162"/>
      </rPr>
      <t xml:space="preserve"> ,Erkek</t>
    </r>
    <r>
      <rPr>
        <sz val="10"/>
        <rFont val="Times New Roman"/>
        <family val="1"/>
        <charset val="162"/>
      </rPr>
      <t xml:space="preserve"> Konnektör</t>
    </r>
  </si>
  <si>
    <r>
      <rPr>
        <sz val="10"/>
        <rFont val="Times New Roman"/>
        <family val="1"/>
        <charset val="162"/>
      </rPr>
      <t>Ankastre</t>
    </r>
    <r>
      <rPr>
        <sz val="10"/>
        <rFont val="Times New Roman"/>
        <family val="1"/>
        <charset val="162"/>
      </rPr>
      <t xml:space="preserve"> Soketler</t>
    </r>
    <r>
      <rPr>
        <sz val="10"/>
        <rFont val="Times New Roman"/>
        <family val="1"/>
        <charset val="162"/>
      </rPr>
      <t xml:space="preserve"> 4/5</t>
    </r>
    <r>
      <rPr>
        <sz val="10"/>
        <rFont val="Times New Roman"/>
        <family val="1"/>
        <charset val="162"/>
      </rPr>
      <t xml:space="preserve"> Kutup</t>
    </r>
    <r>
      <rPr>
        <sz val="10"/>
        <rFont val="Times New Roman"/>
        <family val="1"/>
        <charset val="162"/>
      </rPr>
      <t xml:space="preserve"> Dişi-Erkek</t>
    </r>
  </si>
  <si>
    <r>
      <rPr>
        <sz val="10"/>
        <rFont val="Times New Roman"/>
        <family val="1"/>
        <charset val="162"/>
      </rPr>
      <t>46.051.5053.1</t>
    </r>
  </si>
  <si>
    <r>
      <rPr>
        <sz val="10"/>
        <rFont val="Times New Roman"/>
        <family val="1"/>
        <charset val="162"/>
      </rPr>
      <t>Ankastre</t>
    </r>
    <r>
      <rPr>
        <sz val="10"/>
        <rFont val="Times New Roman"/>
        <family val="1"/>
        <charset val="162"/>
      </rPr>
      <t xml:space="preserve"> 4/5</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Siyah</t>
    </r>
    <r>
      <rPr>
        <sz val="10"/>
        <rFont val="Times New Roman"/>
        <family val="1"/>
        <charset val="162"/>
      </rPr>
      <t xml:space="preserve"> ,Dişi</t>
    </r>
    <r>
      <rPr>
        <sz val="10"/>
        <rFont val="Times New Roman"/>
        <family val="1"/>
        <charset val="162"/>
      </rPr>
      <t xml:space="preserve"> Konnektör</t>
    </r>
  </si>
  <si>
    <r>
      <rPr>
        <sz val="10"/>
        <rFont val="Times New Roman"/>
        <family val="1"/>
        <charset val="162"/>
      </rPr>
      <t>5,95</t>
    </r>
  </si>
  <si>
    <r>
      <rPr>
        <sz val="10"/>
        <rFont val="Times New Roman"/>
        <family val="1"/>
        <charset val="162"/>
      </rPr>
      <t>46.051.5053.0</t>
    </r>
  </si>
  <si>
    <r>
      <rPr>
        <sz val="10"/>
        <rFont val="Times New Roman"/>
        <family val="1"/>
        <charset val="162"/>
      </rPr>
      <t>Ankastre</t>
    </r>
    <r>
      <rPr>
        <sz val="10"/>
        <rFont val="Times New Roman"/>
        <family val="1"/>
        <charset val="162"/>
      </rPr>
      <t xml:space="preserve"> 4/5</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Gri</t>
    </r>
    <r>
      <rPr>
        <sz val="10"/>
        <rFont val="Times New Roman"/>
        <family val="1"/>
        <charset val="162"/>
      </rPr>
      <t xml:space="preserve"> ,Dişi</t>
    </r>
    <r>
      <rPr>
        <sz val="10"/>
        <rFont val="Times New Roman"/>
        <family val="1"/>
        <charset val="162"/>
      </rPr>
      <t xml:space="preserve"> Konnektör</t>
    </r>
  </si>
  <si>
    <r>
      <rPr>
        <sz val="10"/>
        <rFont val="Times New Roman"/>
        <family val="1"/>
        <charset val="162"/>
      </rPr>
      <t>46.052.5053.1</t>
    </r>
  </si>
  <si>
    <r>
      <rPr>
        <sz val="10"/>
        <rFont val="Times New Roman"/>
        <family val="1"/>
        <charset val="162"/>
      </rPr>
      <t>Ankastre</t>
    </r>
    <r>
      <rPr>
        <sz val="10"/>
        <rFont val="Times New Roman"/>
        <family val="1"/>
        <charset val="162"/>
      </rPr>
      <t xml:space="preserve"> 4/5</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Siyah</t>
    </r>
    <r>
      <rPr>
        <sz val="10"/>
        <rFont val="Times New Roman"/>
        <family val="1"/>
        <charset val="162"/>
      </rPr>
      <t xml:space="preserve"> ,Erkek</t>
    </r>
    <r>
      <rPr>
        <sz val="10"/>
        <rFont val="Times New Roman"/>
        <family val="1"/>
        <charset val="162"/>
      </rPr>
      <t xml:space="preserve"> Konnektör</t>
    </r>
  </si>
  <si>
    <r>
      <rPr>
        <sz val="10"/>
        <rFont val="Times New Roman"/>
        <family val="1"/>
        <charset val="162"/>
      </rPr>
      <t>46.052.5053.0</t>
    </r>
  </si>
  <si>
    <r>
      <rPr>
        <sz val="10"/>
        <rFont val="Times New Roman"/>
        <family val="1"/>
        <charset val="162"/>
      </rPr>
      <t>Ankastre</t>
    </r>
    <r>
      <rPr>
        <sz val="10"/>
        <rFont val="Times New Roman"/>
        <family val="1"/>
        <charset val="162"/>
      </rPr>
      <t xml:space="preserve"> 4/5</t>
    </r>
    <r>
      <rPr>
        <sz val="10"/>
        <rFont val="Times New Roman"/>
        <family val="1"/>
        <charset val="162"/>
      </rPr>
      <t xml:space="preserve"> kutup</t>
    </r>
    <r>
      <rPr>
        <sz val="10"/>
        <rFont val="Times New Roman"/>
        <family val="1"/>
        <charset val="162"/>
      </rPr>
      <t xml:space="preserve"> M16</t>
    </r>
    <r>
      <rPr>
        <sz val="10"/>
        <rFont val="Times New Roman"/>
        <family val="1"/>
        <charset val="162"/>
      </rPr>
      <t xml:space="preserve">  Gri</t>
    </r>
    <r>
      <rPr>
        <sz val="10"/>
        <rFont val="Times New Roman"/>
        <family val="1"/>
        <charset val="162"/>
      </rPr>
      <t xml:space="preserve"> ,Erkek</t>
    </r>
    <r>
      <rPr>
        <sz val="10"/>
        <rFont val="Times New Roman"/>
        <family val="1"/>
        <charset val="162"/>
      </rPr>
      <t xml:space="preserve"> Konnektör</t>
    </r>
  </si>
  <si>
    <r>
      <rPr>
        <sz val="10"/>
        <rFont val="Times New Roman"/>
        <family val="1"/>
        <charset val="162"/>
      </rPr>
      <t>Dağıtım</t>
    </r>
    <r>
      <rPr>
        <sz val="10"/>
        <rFont val="Times New Roman"/>
        <family val="1"/>
        <charset val="162"/>
      </rPr>
      <t xml:space="preserve"> Bloğu</t>
    </r>
    <r>
      <rPr>
        <sz val="10"/>
        <rFont val="Times New Roman"/>
        <family val="1"/>
        <charset val="162"/>
      </rPr>
      <t xml:space="preserve"> 1</t>
    </r>
    <r>
      <rPr>
        <sz val="10"/>
        <rFont val="Times New Roman"/>
        <family val="1"/>
        <charset val="162"/>
      </rPr>
      <t xml:space="preserve"> Giriş-</t>
    </r>
    <r>
      <rPr>
        <sz val="10"/>
        <rFont val="Times New Roman"/>
        <family val="1"/>
        <charset val="162"/>
      </rPr>
      <t xml:space="preserve"> 2</t>
    </r>
    <r>
      <rPr>
        <sz val="10"/>
        <rFont val="Times New Roman"/>
        <family val="1"/>
        <charset val="162"/>
      </rPr>
      <t xml:space="preserve"> Çıkış</t>
    </r>
  </si>
  <si>
    <r>
      <rPr>
        <sz val="10"/>
        <rFont val="Times New Roman"/>
        <family val="1"/>
        <charset val="162"/>
      </rPr>
      <t>Giriş</t>
    </r>
  </si>
  <si>
    <r>
      <rPr>
        <sz val="10"/>
        <rFont val="Times New Roman"/>
        <family val="1"/>
        <charset val="162"/>
      </rPr>
      <t>Çıkış</t>
    </r>
  </si>
  <si>
    <r>
      <rPr>
        <sz val="10"/>
        <rFont val="Times New Roman"/>
        <family val="1"/>
        <charset val="162"/>
      </rPr>
      <t>46.030.1253.1</t>
    </r>
  </si>
  <si>
    <r>
      <rPr>
        <sz val="10"/>
        <rFont val="Times New Roman"/>
        <family val="1"/>
        <charset val="162"/>
      </rPr>
      <t>L,N,PE</t>
    </r>
    <r>
      <rPr>
        <sz val="10"/>
        <rFont val="Times New Roman"/>
        <family val="1"/>
        <charset val="162"/>
      </rPr>
      <t xml:space="preserve"> 1</t>
    </r>
    <r>
      <rPr>
        <sz val="10"/>
        <rFont val="Times New Roman"/>
        <family val="1"/>
        <charset val="162"/>
      </rPr>
      <t xml:space="preserve"> giriş</t>
    </r>
    <r>
      <rPr>
        <sz val="10"/>
        <rFont val="Times New Roman"/>
        <family val="1"/>
        <charset val="162"/>
      </rPr>
      <t xml:space="preserve"> 2</t>
    </r>
    <r>
      <rPr>
        <sz val="10"/>
        <rFont val="Times New Roman"/>
        <family val="1"/>
        <charset val="162"/>
      </rPr>
      <t xml:space="preserve"> çıkış</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Siyah</t>
    </r>
  </si>
  <si>
    <r>
      <rPr>
        <sz val="10"/>
        <rFont val="Times New Roman"/>
        <family val="1"/>
        <charset val="162"/>
      </rPr>
      <t>8,5</t>
    </r>
  </si>
  <si>
    <r>
      <rPr>
        <sz val="10"/>
        <rFont val="Times New Roman"/>
        <family val="1"/>
        <charset val="162"/>
      </rPr>
      <t>46.030.1253.0</t>
    </r>
  </si>
  <si>
    <r>
      <rPr>
        <sz val="10"/>
        <rFont val="Times New Roman"/>
        <family val="1"/>
        <charset val="162"/>
      </rPr>
      <t>L,N,PE</t>
    </r>
    <r>
      <rPr>
        <sz val="10"/>
        <rFont val="Times New Roman"/>
        <family val="1"/>
        <charset val="162"/>
      </rPr>
      <t xml:space="preserve"> 1</t>
    </r>
    <r>
      <rPr>
        <sz val="10"/>
        <rFont val="Times New Roman"/>
        <family val="1"/>
        <charset val="162"/>
      </rPr>
      <t xml:space="preserve"> giriş</t>
    </r>
    <r>
      <rPr>
        <sz val="10"/>
        <rFont val="Times New Roman"/>
        <family val="1"/>
        <charset val="162"/>
      </rPr>
      <t xml:space="preserve"> 2</t>
    </r>
    <r>
      <rPr>
        <sz val="10"/>
        <rFont val="Times New Roman"/>
        <family val="1"/>
        <charset val="162"/>
      </rPr>
      <t xml:space="preserve"> çıkış</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Gri</t>
    </r>
  </si>
  <si>
    <r>
      <rPr>
        <sz val="10"/>
        <rFont val="Times New Roman"/>
        <family val="1"/>
        <charset val="162"/>
      </rPr>
      <t>46.050.1253.1</t>
    </r>
  </si>
  <si>
    <r>
      <rPr>
        <sz val="10"/>
        <rFont val="Times New Roman"/>
        <family val="1"/>
        <charset val="162"/>
      </rPr>
      <t>1,2,3,N,PE</t>
    </r>
    <r>
      <rPr>
        <sz val="10"/>
        <rFont val="Times New Roman"/>
        <family val="1"/>
        <charset val="162"/>
      </rPr>
      <t xml:space="preserve"> 1</t>
    </r>
    <r>
      <rPr>
        <sz val="10"/>
        <rFont val="Times New Roman"/>
        <family val="1"/>
        <charset val="162"/>
      </rPr>
      <t xml:space="preserve"> giriş-2</t>
    </r>
    <r>
      <rPr>
        <sz val="10"/>
        <rFont val="Times New Roman"/>
        <family val="1"/>
        <charset val="162"/>
      </rPr>
      <t xml:space="preserve"> çıkış</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Siyah</t>
    </r>
  </si>
  <si>
    <r>
      <rPr>
        <sz val="10"/>
        <rFont val="Times New Roman"/>
        <family val="1"/>
        <charset val="162"/>
      </rPr>
      <t>11,5</t>
    </r>
  </si>
  <si>
    <r>
      <rPr>
        <sz val="10"/>
        <rFont val="Times New Roman"/>
        <family val="1"/>
        <charset val="162"/>
      </rPr>
      <t>46.050.1253.0</t>
    </r>
  </si>
  <si>
    <r>
      <rPr>
        <sz val="10"/>
        <rFont val="Times New Roman"/>
        <family val="1"/>
        <charset val="162"/>
      </rPr>
      <t>1,2,3,N,PE</t>
    </r>
    <r>
      <rPr>
        <sz val="10"/>
        <rFont val="Times New Roman"/>
        <family val="1"/>
        <charset val="162"/>
      </rPr>
      <t xml:space="preserve"> 1</t>
    </r>
    <r>
      <rPr>
        <sz val="10"/>
        <rFont val="Times New Roman"/>
        <family val="1"/>
        <charset val="162"/>
      </rPr>
      <t xml:space="preserve"> giriş-2</t>
    </r>
    <r>
      <rPr>
        <sz val="10"/>
        <rFont val="Times New Roman"/>
        <family val="1"/>
        <charset val="162"/>
      </rPr>
      <t xml:space="preserve"> çıkış</t>
    </r>
    <r>
      <rPr>
        <sz val="10"/>
        <rFont val="Times New Roman"/>
        <family val="1"/>
        <charset val="162"/>
      </rPr>
      <t xml:space="preserve"> dağıtım</t>
    </r>
    <r>
      <rPr>
        <sz val="10"/>
        <rFont val="Times New Roman"/>
        <family val="1"/>
        <charset val="162"/>
      </rPr>
      <t xml:space="preserve"> bloğu</t>
    </r>
    <r>
      <rPr>
        <sz val="10"/>
        <rFont val="Times New Roman"/>
        <family val="1"/>
        <charset val="162"/>
      </rPr>
      <t xml:space="preserve"> Gri</t>
    </r>
  </si>
  <si>
    <r>
      <rPr>
        <sz val="10"/>
        <rFont val="Times New Roman"/>
        <family val="1"/>
        <charset val="162"/>
      </rPr>
      <t>Dağıtım</t>
    </r>
    <r>
      <rPr>
        <sz val="10"/>
        <rFont val="Times New Roman"/>
        <family val="1"/>
        <charset val="162"/>
      </rPr>
      <t xml:space="preserve"> Kutusu</t>
    </r>
    <r>
      <rPr>
        <sz val="10"/>
        <rFont val="Times New Roman"/>
        <family val="1"/>
        <charset val="162"/>
      </rPr>
      <t xml:space="preserve"> 1</t>
    </r>
    <r>
      <rPr>
        <sz val="10"/>
        <rFont val="Times New Roman"/>
        <family val="1"/>
        <charset val="162"/>
      </rPr>
      <t xml:space="preserve"> Giriş</t>
    </r>
    <r>
      <rPr>
        <sz val="10"/>
        <rFont val="Times New Roman"/>
        <family val="1"/>
        <charset val="162"/>
      </rPr>
      <t xml:space="preserve"> -3</t>
    </r>
    <r>
      <rPr>
        <sz val="10"/>
        <rFont val="Times New Roman"/>
        <family val="1"/>
        <charset val="162"/>
      </rPr>
      <t xml:space="preserve"> Çıkış</t>
    </r>
  </si>
  <si>
    <r>
      <rPr>
        <sz val="10"/>
        <rFont val="Times New Roman"/>
        <family val="1"/>
        <charset val="162"/>
      </rPr>
      <t>46.030.0153.1</t>
    </r>
  </si>
  <si>
    <r>
      <rPr>
        <sz val="10"/>
        <rFont val="Times New Roman"/>
        <family val="1"/>
        <charset val="162"/>
      </rPr>
      <t>L.N.PE</t>
    </r>
    <r>
      <rPr>
        <sz val="10"/>
        <rFont val="Times New Roman"/>
        <family val="1"/>
        <charset val="162"/>
      </rPr>
      <t xml:space="preserve"> Siyah</t>
    </r>
    <r>
      <rPr>
        <sz val="10"/>
        <rFont val="Times New Roman"/>
        <family val="1"/>
        <charset val="162"/>
      </rPr>
      <t xml:space="preserve"> Monofaze</t>
    </r>
    <r>
      <rPr>
        <sz val="10"/>
        <rFont val="Times New Roman"/>
        <family val="1"/>
        <charset val="162"/>
      </rPr>
      <t xml:space="preserve">  Dağıtım</t>
    </r>
    <r>
      <rPr>
        <sz val="10"/>
        <rFont val="Times New Roman"/>
        <family val="1"/>
        <charset val="162"/>
      </rPr>
      <t xml:space="preserve"> Kutusu</t>
    </r>
  </si>
  <si>
    <r>
      <rPr>
        <sz val="10"/>
        <rFont val="Times New Roman"/>
        <family val="1"/>
        <charset val="162"/>
      </rPr>
      <t>21,4</t>
    </r>
  </si>
  <si>
    <r>
      <rPr>
        <sz val="10"/>
        <rFont val="Times New Roman"/>
        <family val="1"/>
        <charset val="162"/>
      </rPr>
      <t>46.050.0153.1</t>
    </r>
  </si>
  <si>
    <r>
      <rPr>
        <sz val="10"/>
        <rFont val="Times New Roman"/>
        <family val="1"/>
        <charset val="162"/>
      </rPr>
      <t>1,2,3,N,PE</t>
    </r>
    <r>
      <rPr>
        <sz val="10"/>
        <rFont val="Times New Roman"/>
        <family val="1"/>
        <charset val="162"/>
      </rPr>
      <t xml:space="preserve"> Trifaze</t>
    </r>
    <r>
      <rPr>
        <sz val="10"/>
        <rFont val="Times New Roman"/>
        <family val="1"/>
        <charset val="162"/>
      </rPr>
      <t xml:space="preserve"> Dağıtım</t>
    </r>
    <r>
      <rPr>
        <sz val="10"/>
        <rFont val="Times New Roman"/>
        <family val="1"/>
        <charset val="162"/>
      </rPr>
      <t xml:space="preserve"> Kutusu</t>
    </r>
  </si>
  <si>
    <r>
      <rPr>
        <sz val="10"/>
        <rFont val="Times New Roman"/>
        <family val="1"/>
        <charset val="162"/>
      </rPr>
      <t>96.021.0053.1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</si>
  <si>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</si>
  <si>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6</t>
    </r>
    <r>
      <rPr>
        <sz val="10"/>
        <rFont val="Times New Roman"/>
        <family val="1"/>
        <charset val="162"/>
      </rPr>
      <t xml:space="preserve"> -10</t>
    </r>
  </si>
  <si>
    <r>
      <rPr>
        <sz val="10"/>
        <rFont val="Times New Roman"/>
        <family val="1"/>
        <charset val="162"/>
      </rPr>
      <t>96.021.4053.1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</si>
  <si>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</si>
  <si>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0,75</t>
    </r>
    <r>
      <rPr>
        <sz val="10"/>
        <rFont val="Times New Roman"/>
        <family val="1"/>
        <charset val="162"/>
      </rPr>
      <t xml:space="preserve"> -</t>
    </r>
    <r>
      <rPr>
        <sz val="10"/>
        <rFont val="Times New Roman"/>
        <family val="1"/>
        <charset val="162"/>
      </rPr>
      <t xml:space="preserve"> 4,00</t>
    </r>
  </si>
  <si>
    <r>
      <rPr>
        <sz val="10"/>
        <rFont val="Times New Roman"/>
        <family val="1"/>
        <charset val="162"/>
      </rPr>
      <t>4,40</t>
    </r>
  </si>
  <si>
    <r>
      <rPr>
        <sz val="10"/>
        <rFont val="Times New Roman"/>
        <family val="1"/>
        <charset val="162"/>
      </rPr>
      <t>96.031.0053.1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</si>
  <si>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L,N,PE</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</si>
  <si>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96.031.4053.1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</si>
  <si>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</si>
  <si>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96.041.4053.1</t>
    </r>
  </si>
  <si>
    <r>
      <rPr>
        <sz val="10"/>
        <rFont val="Times New Roman"/>
        <family val="1"/>
        <charset val="162"/>
      </rPr>
      <t>4</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</si>
  <si>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7,70</t>
    </r>
  </si>
  <si>
    <r>
      <rPr>
        <sz val="10"/>
        <rFont val="Times New Roman"/>
        <family val="1"/>
        <charset val="162"/>
      </rPr>
      <t>96.041.4153.1</t>
    </r>
  </si>
  <si>
    <r>
      <rPr>
        <sz val="10"/>
        <rFont val="Times New Roman"/>
        <family val="1"/>
        <charset val="162"/>
      </rPr>
      <t>10</t>
    </r>
    <r>
      <rPr>
        <sz val="10"/>
        <rFont val="Times New Roman"/>
        <family val="1"/>
        <charset val="162"/>
      </rPr>
      <t xml:space="preserve"> -</t>
    </r>
    <r>
      <rPr>
        <sz val="10"/>
        <rFont val="Times New Roman"/>
        <family val="1"/>
        <charset val="162"/>
      </rPr>
      <t xml:space="preserve"> 14</t>
    </r>
  </si>
  <si>
    <r>
      <rPr>
        <sz val="10"/>
        <rFont val="Times New Roman"/>
        <family val="1"/>
        <charset val="162"/>
      </rPr>
      <t>96.051.4053.1</t>
    </r>
  </si>
  <si>
    <r>
      <rPr>
        <sz val="10"/>
        <rFont val="Times New Roman"/>
        <family val="1"/>
        <charset val="162"/>
      </rPr>
      <t>5</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</si>
  <si>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96.051.4153.1</t>
    </r>
  </si>
  <si>
    <r>
      <rPr>
        <sz val="10"/>
        <rFont val="Times New Roman"/>
        <family val="1"/>
        <charset val="162"/>
      </rPr>
      <t>96.022.0053.1</t>
    </r>
  </si>
  <si>
    <r>
      <rPr>
        <sz val="10"/>
        <rFont val="Times New Roman"/>
        <family val="1"/>
        <charset val="162"/>
      </rPr>
      <t>96.022.4053.1</t>
    </r>
  </si>
  <si>
    <r>
      <rPr>
        <sz val="10"/>
        <rFont val="Times New Roman"/>
        <family val="1"/>
        <charset val="162"/>
      </rPr>
      <t>96.032.0053.1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</si>
  <si>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L,N,P,E</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</si>
  <si>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96.032.4053.1</t>
    </r>
  </si>
  <si>
    <r>
      <rPr>
        <sz val="10"/>
        <rFont val="Times New Roman"/>
        <family val="1"/>
        <charset val="162"/>
      </rPr>
      <t>96.042.4053.1</t>
    </r>
  </si>
  <si>
    <r>
      <rPr>
        <sz val="10"/>
        <rFont val="Times New Roman"/>
        <family val="1"/>
        <charset val="162"/>
      </rPr>
      <t>4</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</si>
  <si>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96.042.4153.1</t>
    </r>
  </si>
  <si>
    <r>
      <rPr>
        <sz val="10"/>
        <rFont val="Times New Roman"/>
        <family val="1"/>
        <charset val="162"/>
      </rPr>
      <t>96.052.4053.1</t>
    </r>
  </si>
  <si>
    <r>
      <rPr>
        <sz val="10"/>
        <rFont val="Times New Roman"/>
        <family val="1"/>
        <charset val="162"/>
      </rPr>
      <t>5</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</si>
  <si>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96.052.4153.1</t>
    </r>
  </si>
  <si>
    <r>
      <rPr>
        <sz val="10"/>
        <rFont val="Times New Roman"/>
        <family val="1"/>
        <charset val="162"/>
      </rPr>
      <t>96.024.0053.0</t>
    </r>
  </si>
  <si>
    <r>
      <rPr>
        <sz val="10"/>
        <rFont val="Times New Roman"/>
        <family val="1"/>
        <charset val="162"/>
      </rPr>
      <t>2</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L,N</t>
    </r>
    <r>
      <rPr>
        <sz val="10"/>
        <rFont val="Times New Roman"/>
        <family val="1"/>
        <charset val="162"/>
      </rPr>
      <t xml:space="preserve"> Yay</t>
    </r>
    <r>
      <rPr>
        <sz val="10"/>
        <rFont val="Times New Roman"/>
        <family val="1"/>
        <charset val="162"/>
      </rPr>
      <t xml:space="preserve"> Bağlantı</t>
    </r>
  </si>
  <si>
    <r>
      <rPr>
        <sz val="10"/>
        <rFont val="Times New Roman"/>
        <family val="1"/>
        <charset val="162"/>
      </rPr>
      <t>4,22</t>
    </r>
  </si>
  <si>
    <r>
      <rPr>
        <sz val="10"/>
        <rFont val="Times New Roman"/>
        <family val="1"/>
        <charset val="162"/>
      </rPr>
      <t>96.024.0053.1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</si>
  <si>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t>
    </r>
    <r>
      <rPr>
        <sz val="10"/>
        <rFont val="Times New Roman"/>
        <family val="1"/>
        <charset val="162"/>
      </rPr>
      <t xml:space="preserve"> Yay</t>
    </r>
    <r>
      <rPr>
        <sz val="10"/>
        <rFont val="Times New Roman"/>
        <family val="1"/>
        <charset val="162"/>
      </rPr>
      <t xml:space="preserve"> Bağlantı</t>
    </r>
  </si>
  <si>
    <r>
      <rPr>
        <sz val="10"/>
        <rFont val="Times New Roman"/>
        <family val="1"/>
        <charset val="162"/>
      </rPr>
      <t>96.024.4053.0</t>
    </r>
  </si>
  <si>
    <r>
      <rPr>
        <sz val="10"/>
        <rFont val="Times New Roman"/>
        <family val="1"/>
        <charset val="162"/>
      </rPr>
      <t>2</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L,N</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</si>
  <si>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4,65</t>
    </r>
  </si>
  <si>
    <r>
      <rPr>
        <sz val="10"/>
        <rFont val="Times New Roman"/>
        <family val="1"/>
        <charset val="162"/>
      </rPr>
      <t>96.024.4053.1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</si>
  <si>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</si>
  <si>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96.034.0053.0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</si>
  <si>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L,N,PE</t>
    </r>
    <r>
      <rPr>
        <sz val="10"/>
        <rFont val="Times New Roman"/>
        <family val="1"/>
        <charset val="162"/>
      </rPr>
      <t xml:space="preserve"> Yay</t>
    </r>
    <r>
      <rPr>
        <sz val="10"/>
        <rFont val="Times New Roman"/>
        <family val="1"/>
        <charset val="162"/>
      </rPr>
      <t xml:space="preserve"> Bağlantı</t>
    </r>
  </si>
  <si>
    <r>
      <rPr>
        <sz val="10"/>
        <rFont val="Times New Roman"/>
        <family val="1"/>
        <charset val="162"/>
      </rPr>
      <t>4,64</t>
    </r>
  </si>
  <si>
    <r>
      <rPr>
        <sz val="10"/>
        <rFont val="Times New Roman"/>
        <family val="1"/>
        <charset val="162"/>
      </rPr>
      <t>96.034.0053.1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</si>
  <si>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L,N,PE</t>
    </r>
    <r>
      <rPr>
        <sz val="10"/>
        <rFont val="Times New Roman"/>
        <family val="1"/>
        <charset val="162"/>
      </rPr>
      <t xml:space="preserve"> Yay</t>
    </r>
    <r>
      <rPr>
        <sz val="10"/>
        <rFont val="Times New Roman"/>
        <family val="1"/>
        <charset val="162"/>
      </rPr>
      <t xml:space="preserve"> Bağlantı</t>
    </r>
  </si>
  <si>
    <r>
      <rPr>
        <sz val="10"/>
        <rFont val="Times New Roman"/>
        <family val="1"/>
        <charset val="162"/>
      </rPr>
      <t>96.034.4053.0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</si>
  <si>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L,N,PE</t>
    </r>
    <r>
      <rPr>
        <sz val="10"/>
        <rFont val="Times New Roman"/>
        <family val="1"/>
        <charset val="162"/>
      </rPr>
      <t xml:space="preserve"> VidalıBağlantı</t>
    </r>
  </si>
  <si>
    <r>
      <rPr>
        <sz val="10"/>
        <rFont val="Times New Roman"/>
        <family val="1"/>
        <charset val="162"/>
      </rPr>
      <t>5,05</t>
    </r>
  </si>
  <si>
    <r>
      <rPr>
        <sz val="10"/>
        <rFont val="Times New Roman"/>
        <family val="1"/>
        <charset val="162"/>
      </rPr>
      <t>96.034.4053.1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</si>
  <si>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</si>
  <si>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96.044.4053.0</t>
    </r>
  </si>
  <si>
    <r>
      <rPr>
        <sz val="10"/>
        <rFont val="Times New Roman"/>
        <family val="1"/>
        <charset val="162"/>
      </rPr>
      <t>4</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1,2,3,PE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</si>
  <si>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7,58</t>
    </r>
  </si>
  <si>
    <r>
      <rPr>
        <sz val="10"/>
        <rFont val="Times New Roman"/>
        <family val="1"/>
        <charset val="162"/>
      </rPr>
      <t>96.044.4053.1</t>
    </r>
  </si>
  <si>
    <r>
      <rPr>
        <sz val="10"/>
        <rFont val="Times New Roman"/>
        <family val="1"/>
        <charset val="162"/>
      </rPr>
      <t>4</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</si>
  <si>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96.044.4153.0</t>
    </r>
  </si>
  <si>
    <r>
      <rPr>
        <sz val="10"/>
        <rFont val="Times New Roman"/>
        <family val="1"/>
        <charset val="162"/>
      </rPr>
      <t>96.044.4153.1</t>
    </r>
  </si>
  <si>
    <r>
      <rPr>
        <sz val="10"/>
        <rFont val="Times New Roman"/>
        <family val="1"/>
        <charset val="162"/>
      </rPr>
      <t>96.054.4053.0</t>
    </r>
  </si>
  <si>
    <r>
      <rPr>
        <sz val="10"/>
        <rFont val="Times New Roman"/>
        <family val="1"/>
        <charset val="162"/>
      </rPr>
      <t>5</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1,2,3,N,PE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</si>
  <si>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8,47</t>
    </r>
  </si>
  <si>
    <r>
      <rPr>
        <sz val="10"/>
        <rFont val="Times New Roman"/>
        <family val="1"/>
        <charset val="162"/>
      </rPr>
      <t>96.054.4053.1</t>
    </r>
  </si>
  <si>
    <r>
      <rPr>
        <sz val="10"/>
        <rFont val="Times New Roman"/>
        <family val="1"/>
        <charset val="162"/>
      </rPr>
      <t>5</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</si>
  <si>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96.054.4153.0</t>
    </r>
  </si>
  <si>
    <r>
      <rPr>
        <sz val="10"/>
        <rFont val="Times New Roman"/>
        <family val="1"/>
        <charset val="162"/>
      </rPr>
      <t>96.054.4153.1</t>
    </r>
  </si>
  <si>
    <r>
      <rPr>
        <sz val="10"/>
        <rFont val="Times New Roman"/>
        <family val="1"/>
        <charset val="162"/>
      </rPr>
      <t>96.023.0053.0</t>
    </r>
  </si>
  <si>
    <r>
      <rPr>
        <sz val="10"/>
        <rFont val="Times New Roman"/>
        <family val="1"/>
        <charset val="162"/>
      </rPr>
      <t>96.023.0053.1</t>
    </r>
  </si>
  <si>
    <r>
      <rPr>
        <sz val="10"/>
        <rFont val="Times New Roman"/>
        <family val="1"/>
        <charset val="162"/>
      </rPr>
      <t>96.023.4053.0</t>
    </r>
  </si>
  <si>
    <r>
      <rPr>
        <sz val="10"/>
        <rFont val="Times New Roman"/>
        <family val="1"/>
        <charset val="162"/>
      </rPr>
      <t>96.023.4053.1</t>
    </r>
  </si>
  <si>
    <r>
      <rPr>
        <sz val="10"/>
        <rFont val="Times New Roman"/>
        <family val="1"/>
        <charset val="162"/>
      </rPr>
      <t>96.033.0053.0</t>
    </r>
  </si>
  <si>
    <r>
      <rPr>
        <sz val="10"/>
        <rFont val="Times New Roman"/>
        <family val="1"/>
        <charset val="162"/>
      </rPr>
      <t>96.033.0053.1</t>
    </r>
  </si>
  <si>
    <r>
      <rPr>
        <sz val="10"/>
        <rFont val="Times New Roman"/>
        <family val="1"/>
        <charset val="162"/>
      </rPr>
      <t>96.033.4053.0</t>
    </r>
  </si>
  <si>
    <r>
      <rPr>
        <sz val="10"/>
        <rFont val="Times New Roman"/>
        <family val="1"/>
        <charset val="162"/>
      </rPr>
      <t>96.033.4053.1</t>
    </r>
  </si>
  <si>
    <r>
      <rPr>
        <sz val="10"/>
        <rFont val="Times New Roman"/>
        <family val="1"/>
        <charset val="162"/>
      </rPr>
      <t>96.043.4053.0</t>
    </r>
  </si>
  <si>
    <r>
      <rPr>
        <sz val="10"/>
        <rFont val="Times New Roman"/>
        <family val="1"/>
        <charset val="162"/>
      </rPr>
      <t>96.043.4053.1</t>
    </r>
  </si>
  <si>
    <r>
      <rPr>
        <sz val="10"/>
        <rFont val="Times New Roman"/>
        <family val="1"/>
        <charset val="162"/>
      </rPr>
      <t>96.043.4153.0</t>
    </r>
  </si>
  <si>
    <r>
      <rPr>
        <sz val="10"/>
        <rFont val="Times New Roman"/>
        <family val="1"/>
        <charset val="162"/>
      </rPr>
      <t>96.043.4153.1</t>
    </r>
  </si>
  <si>
    <r>
      <rPr>
        <sz val="10"/>
        <rFont val="Times New Roman"/>
        <family val="1"/>
        <charset val="162"/>
      </rPr>
      <t>96.053.4053.0</t>
    </r>
  </si>
  <si>
    <r>
      <rPr>
        <sz val="10"/>
        <rFont val="Times New Roman"/>
        <family val="1"/>
        <charset val="162"/>
      </rPr>
      <t>96.053.4053.1</t>
    </r>
  </si>
  <si>
    <r>
      <rPr>
        <sz val="10"/>
        <rFont val="Times New Roman"/>
        <family val="1"/>
        <charset val="162"/>
      </rPr>
      <t>96.053.4153.0</t>
    </r>
  </si>
  <si>
    <r>
      <rPr>
        <sz val="10"/>
        <rFont val="Times New Roman"/>
        <family val="1"/>
        <charset val="162"/>
      </rPr>
      <t>96.053.4153.1</t>
    </r>
  </si>
  <si>
    <r>
      <rPr>
        <sz val="10"/>
        <rFont val="Times New Roman"/>
        <family val="1"/>
        <charset val="162"/>
      </rPr>
      <t>96.021.0253.0</t>
    </r>
  </si>
  <si>
    <r>
      <rPr>
        <sz val="10"/>
        <rFont val="Times New Roman"/>
        <family val="1"/>
        <charset val="162"/>
      </rPr>
      <t>2</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</si>
  <si>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10,13</t>
    </r>
  </si>
  <si>
    <r>
      <rPr>
        <sz val="10"/>
        <rFont val="Times New Roman"/>
        <family val="1"/>
        <charset val="162"/>
      </rPr>
      <t>96.021.0253.1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</si>
  <si>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</si>
  <si>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96.021.4253.0</t>
    </r>
  </si>
  <si>
    <r>
      <rPr>
        <sz val="10"/>
        <rFont val="Times New Roman"/>
        <family val="1"/>
        <charset val="162"/>
      </rPr>
      <t>2</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</si>
  <si>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0,75</t>
    </r>
    <r>
      <rPr>
        <sz val="10"/>
        <rFont val="Times New Roman"/>
        <family val="1"/>
        <charset val="162"/>
      </rPr>
      <t xml:space="preserve"> -</t>
    </r>
    <r>
      <rPr>
        <sz val="10"/>
        <rFont val="Times New Roman"/>
        <family val="1"/>
        <charset val="162"/>
      </rPr>
      <t xml:space="preserve"> 2,5</t>
    </r>
  </si>
  <si>
    <r>
      <rPr>
        <sz val="10"/>
        <rFont val="Times New Roman"/>
        <family val="1"/>
        <charset val="162"/>
      </rPr>
      <t>10,27</t>
    </r>
  </si>
  <si>
    <r>
      <rPr>
        <sz val="10"/>
        <rFont val="Times New Roman"/>
        <family val="1"/>
        <charset val="162"/>
      </rPr>
      <t>96.021.4253.1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</si>
  <si>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</si>
  <si>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96.031.0253.0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</si>
  <si>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</si>
  <si>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10,36</t>
    </r>
  </si>
  <si>
    <r>
      <rPr>
        <sz val="10"/>
        <rFont val="Times New Roman"/>
        <family val="1"/>
        <charset val="162"/>
      </rPr>
      <t>96.031.0253.1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</si>
  <si>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</si>
  <si>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96.031.4253.0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</si>
  <si>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</si>
  <si>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10,80</t>
    </r>
  </si>
  <si>
    <r>
      <rPr>
        <sz val="10"/>
        <rFont val="Times New Roman"/>
        <family val="1"/>
        <charset val="162"/>
      </rPr>
      <t>96.031.4253.1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</si>
  <si>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</si>
  <si>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96.041.4353.0</t>
    </r>
  </si>
  <si>
    <r>
      <rPr>
        <sz val="10"/>
        <rFont val="Times New Roman"/>
        <family val="1"/>
        <charset val="162"/>
      </rPr>
      <t>4</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</si>
  <si>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0,75-</t>
    </r>
    <r>
      <rPr>
        <sz val="10"/>
        <rFont val="Times New Roman"/>
        <family val="1"/>
        <charset val="162"/>
      </rPr>
      <t xml:space="preserve"> 1,5</t>
    </r>
  </si>
  <si>
    <r>
      <rPr>
        <sz val="10"/>
        <rFont val="Times New Roman"/>
        <family val="1"/>
        <charset val="162"/>
      </rPr>
      <t>15,97</t>
    </r>
  </si>
  <si>
    <r>
      <rPr>
        <sz val="10"/>
        <rFont val="Times New Roman"/>
        <family val="1"/>
        <charset val="162"/>
      </rPr>
      <t>96.041.4353.1</t>
    </r>
  </si>
  <si>
    <r>
      <rPr>
        <sz val="10"/>
        <rFont val="Times New Roman"/>
        <family val="1"/>
        <charset val="162"/>
      </rPr>
      <t>4</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</si>
  <si>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96.051.4353.0</t>
    </r>
  </si>
  <si>
    <r>
      <rPr>
        <sz val="10"/>
        <rFont val="Times New Roman"/>
        <family val="1"/>
        <charset val="162"/>
      </rPr>
      <t>5</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</si>
  <si>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17,17</t>
    </r>
  </si>
  <si>
    <r>
      <rPr>
        <sz val="10"/>
        <rFont val="Times New Roman"/>
        <family val="1"/>
        <charset val="162"/>
      </rPr>
      <t>96.051.4353.1</t>
    </r>
  </si>
  <si>
    <r>
      <rPr>
        <sz val="10"/>
        <rFont val="Times New Roman"/>
        <family val="1"/>
        <charset val="162"/>
      </rPr>
      <t>5</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Splitter</t>
    </r>
    <r>
      <rPr>
        <sz val="10"/>
        <rFont val="Times New Roman"/>
        <family val="1"/>
        <charset val="162"/>
      </rPr>
      <t xml:space="preserve"> Konnektör,</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</si>
  <si>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96.021.1053.0</t>
    </r>
  </si>
  <si>
    <r>
      <rPr>
        <sz val="10"/>
        <rFont val="Times New Roman"/>
        <family val="1"/>
        <charset val="162"/>
      </rPr>
      <t>2</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Gri</t>
    </r>
    <r>
      <rPr>
        <sz val="10"/>
        <rFont val="Times New Roman"/>
        <family val="1"/>
        <charset val="162"/>
      </rPr>
      <t xml:space="preserve"> L,N</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</si>
  <si>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M25</t>
    </r>
    <r>
      <rPr>
        <sz val="10"/>
        <rFont val="Times New Roman"/>
        <family val="1"/>
        <charset val="162"/>
      </rPr>
      <t xml:space="preserve">  x</t>
    </r>
    <r>
      <rPr>
        <sz val="10"/>
        <rFont val="Times New Roman"/>
        <family val="1"/>
        <charset val="162"/>
      </rPr>
      <t xml:space="preserve"> 1,5</t>
    </r>
  </si>
  <si>
    <r>
      <rPr>
        <sz val="10"/>
        <rFont val="Times New Roman"/>
        <family val="1"/>
        <charset val="162"/>
      </rPr>
      <t>2,34</t>
    </r>
  </si>
  <si>
    <r>
      <rPr>
        <sz val="10"/>
        <rFont val="Times New Roman"/>
        <family val="1"/>
        <charset val="162"/>
      </rPr>
      <t>96.021.1053.1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</si>
  <si>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Siyah</t>
    </r>
    <r>
      <rPr>
        <sz val="10"/>
        <rFont val="Times New Roman"/>
        <family val="1"/>
        <charset val="162"/>
      </rPr>
      <t xml:space="preserve"> L,N</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</si>
  <si>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96.021.5053.0</t>
    </r>
  </si>
  <si>
    <r>
      <rPr>
        <sz val="10"/>
        <rFont val="Times New Roman"/>
        <family val="1"/>
        <charset val="162"/>
      </rPr>
      <t>2</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L,N</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</si>
  <si>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0,75</t>
    </r>
    <r>
      <rPr>
        <sz val="10"/>
        <rFont val="Times New Roman"/>
        <family val="1"/>
        <charset val="162"/>
      </rPr>
      <t xml:space="preserve"> -</t>
    </r>
    <r>
      <rPr>
        <sz val="10"/>
        <rFont val="Times New Roman"/>
        <family val="1"/>
        <charset val="162"/>
      </rPr>
      <t xml:space="preserve"> 4</t>
    </r>
  </si>
  <si>
    <r>
      <rPr>
        <sz val="10"/>
        <rFont val="Times New Roman"/>
        <family val="1"/>
        <charset val="162"/>
      </rPr>
      <t>3,63</t>
    </r>
  </si>
  <si>
    <r>
      <rPr>
        <sz val="10"/>
        <rFont val="Times New Roman"/>
        <family val="1"/>
        <charset val="162"/>
      </rPr>
      <t>96.021.5053.1</t>
    </r>
  </si>
  <si>
    <r>
      <rPr>
        <sz val="10"/>
        <rFont val="Times New Roman"/>
        <family val="1"/>
        <charset val="162"/>
      </rPr>
      <t>2</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</si>
  <si>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96.031.1053.0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</si>
  <si>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L,N,PE</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</si>
  <si>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2,57</t>
    </r>
  </si>
  <si>
    <r>
      <rPr>
        <sz val="10"/>
        <rFont val="Times New Roman"/>
        <family val="1"/>
        <charset val="162"/>
      </rPr>
      <t>96.031.1053.1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</si>
  <si>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L,N,PE</t>
    </r>
    <r>
      <rPr>
        <sz val="10"/>
        <rFont val="Times New Roman"/>
        <family val="1"/>
        <charset val="162"/>
      </rPr>
      <t xml:space="preserve"> Yay</t>
    </r>
    <r>
      <rPr>
        <sz val="10"/>
        <rFont val="Times New Roman"/>
        <family val="1"/>
        <charset val="162"/>
      </rPr>
      <t xml:space="preserve"> Baskılı</t>
    </r>
    <r>
      <rPr>
        <sz val="10"/>
        <rFont val="Times New Roman"/>
        <family val="1"/>
        <charset val="162"/>
      </rPr>
      <t xml:space="preserve"> Bağlantı</t>
    </r>
  </si>
  <si>
    <r>
      <rPr>
        <sz val="10"/>
        <rFont val="Times New Roman"/>
        <family val="1"/>
        <charset val="162"/>
      </rPr>
      <t>96.031.5053.0</t>
    </r>
  </si>
  <si>
    <r>
      <rPr>
        <sz val="10"/>
        <rFont val="Times New Roman"/>
        <family val="1"/>
        <charset val="162"/>
      </rPr>
      <t>3</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L,N,PE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</si>
  <si>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4,06</t>
    </r>
  </si>
  <si>
    <r>
      <rPr>
        <sz val="10"/>
        <rFont val="Times New Roman"/>
        <family val="1"/>
        <charset val="162"/>
      </rPr>
      <t>96.031.5053.1</t>
    </r>
  </si>
  <si>
    <r>
      <rPr>
        <sz val="10"/>
        <rFont val="Times New Roman"/>
        <family val="1"/>
        <charset val="162"/>
      </rPr>
      <t>3</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L,N,PE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</si>
  <si>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96.041.5053.0</t>
    </r>
  </si>
  <si>
    <r>
      <rPr>
        <sz val="10"/>
        <rFont val="Times New Roman"/>
        <family val="1"/>
        <charset val="162"/>
      </rPr>
      <t>4</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1,2,3,PE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</si>
  <si>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6,42</t>
    </r>
  </si>
  <si>
    <r>
      <rPr>
        <sz val="10"/>
        <rFont val="Times New Roman"/>
        <family val="1"/>
        <charset val="162"/>
      </rPr>
      <t>96.041.5053.1</t>
    </r>
  </si>
  <si>
    <r>
      <rPr>
        <sz val="10"/>
        <rFont val="Times New Roman"/>
        <family val="1"/>
        <charset val="162"/>
      </rPr>
      <t>4</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</si>
  <si>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96.051.5053.0</t>
    </r>
  </si>
  <si>
    <r>
      <rPr>
        <sz val="10"/>
        <rFont val="Times New Roman"/>
        <family val="1"/>
        <charset val="162"/>
      </rPr>
      <t>5</t>
    </r>
    <r>
      <rPr>
        <sz val="10"/>
        <rFont val="Times New Roman"/>
        <family val="1"/>
        <charset val="162"/>
      </rPr>
      <t xml:space="preserve"> Kutuplu</t>
    </r>
    <r>
      <rPr>
        <sz val="10"/>
        <rFont val="Times New Roman"/>
        <family val="1"/>
        <charset val="162"/>
      </rPr>
      <t xml:space="preserve"> Gri</t>
    </r>
    <r>
      <rPr>
        <sz val="10"/>
        <rFont val="Times New Roman"/>
        <family val="1"/>
        <charset val="162"/>
      </rPr>
      <t xml:space="preserve"> 1,2,3,N,PE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</si>
  <si>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96.051.5053.1</t>
    </r>
  </si>
  <si>
    <r>
      <rPr>
        <sz val="10"/>
        <rFont val="Times New Roman"/>
        <family val="1"/>
        <charset val="162"/>
      </rPr>
      <t>5</t>
    </r>
    <r>
      <rPr>
        <sz val="10"/>
        <rFont val="Times New Roman"/>
        <family val="1"/>
        <charset val="162"/>
      </rPr>
      <t xml:space="preserve"> Kutuplu</t>
    </r>
    <r>
      <rPr>
        <sz val="10"/>
        <rFont val="Times New Roman"/>
        <family val="1"/>
        <charset val="162"/>
      </rPr>
      <t xml:space="preserve"> Siyah</t>
    </r>
    <r>
      <rPr>
        <sz val="10"/>
        <rFont val="Times New Roman"/>
        <family val="1"/>
        <charset val="162"/>
      </rPr>
      <t xml:space="preserve"> 1,2,3,N,PE</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</si>
  <si>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97.051.4053.1</t>
    </r>
  </si>
  <si>
    <r>
      <rPr>
        <sz val="10"/>
        <rFont val="Times New Roman"/>
        <family val="1"/>
        <charset val="162"/>
      </rPr>
      <t>M32</t>
    </r>
    <r>
      <rPr>
        <sz val="10"/>
        <rFont val="Times New Roman"/>
        <family val="1"/>
        <charset val="162"/>
      </rPr>
      <t xml:space="preserve">  Siyah</t>
    </r>
    <r>
      <rPr>
        <sz val="10"/>
        <rFont val="Times New Roman"/>
        <family val="1"/>
        <charset val="162"/>
      </rPr>
      <t xml:space="preserve"> Renk,5Kontaklı</t>
    </r>
    <r>
      <rPr>
        <sz val="10"/>
        <rFont val="Times New Roman"/>
        <family val="1"/>
        <charset val="162"/>
      </rPr>
      <t xml:space="preserve"> Dişi,</t>
    </r>
    <r>
      <rPr>
        <sz val="10"/>
        <rFont val="Times New Roman"/>
        <family val="1"/>
        <charset val="162"/>
      </rPr>
      <t xml:space="preserve"> Vidalı,</t>
    </r>
    <r>
      <rPr>
        <sz val="10"/>
        <rFont val="Times New Roman"/>
        <family val="1"/>
        <charset val="162"/>
      </rPr>
      <t xml:space="preserve"> 1,2,3,N,PE</t>
    </r>
  </si>
  <si>
    <r>
      <rPr>
        <sz val="10"/>
        <rFont val="Times New Roman"/>
        <family val="1"/>
        <charset val="162"/>
      </rPr>
      <t>15-25</t>
    </r>
  </si>
  <si>
    <r>
      <rPr>
        <sz val="10"/>
        <rFont val="Times New Roman"/>
        <family val="1"/>
        <charset val="162"/>
      </rPr>
      <t>4,00</t>
    </r>
    <r>
      <rPr>
        <sz val="10"/>
        <rFont val="Times New Roman"/>
        <family val="1"/>
        <charset val="162"/>
      </rPr>
      <t xml:space="preserve"> -</t>
    </r>
    <r>
      <rPr>
        <sz val="10"/>
        <rFont val="Times New Roman"/>
        <family val="1"/>
        <charset val="162"/>
      </rPr>
      <t xml:space="preserve"> 6,00</t>
    </r>
  </si>
  <si>
    <r>
      <rPr>
        <sz val="10"/>
        <rFont val="Times New Roman"/>
        <family val="1"/>
        <charset val="162"/>
      </rPr>
      <t>25,44</t>
    </r>
  </si>
  <si>
    <r>
      <rPr>
        <sz val="10"/>
        <rFont val="Times New Roman"/>
        <family val="1"/>
        <charset val="162"/>
      </rPr>
      <t>97.051.4253.1</t>
    </r>
  </si>
  <si>
    <r>
      <rPr>
        <sz val="10"/>
        <rFont val="Times New Roman"/>
        <family val="1"/>
        <charset val="162"/>
      </rPr>
      <t>M40</t>
    </r>
    <r>
      <rPr>
        <sz val="10"/>
        <rFont val="Times New Roman"/>
        <family val="1"/>
        <charset val="162"/>
      </rPr>
      <t xml:space="preserve">  Siyah</t>
    </r>
    <r>
      <rPr>
        <sz val="10"/>
        <rFont val="Times New Roman"/>
        <family val="1"/>
        <charset val="162"/>
      </rPr>
      <t xml:space="preserve"> Renk,5Kontaklı</t>
    </r>
    <r>
      <rPr>
        <sz val="10"/>
        <rFont val="Times New Roman"/>
        <family val="1"/>
        <charset val="162"/>
      </rPr>
      <t xml:space="preserve"> Dişi,</t>
    </r>
    <r>
      <rPr>
        <sz val="10"/>
        <rFont val="Times New Roman"/>
        <family val="1"/>
        <charset val="162"/>
      </rPr>
      <t xml:space="preserve"> Vidalı,</t>
    </r>
    <r>
      <rPr>
        <sz val="10"/>
        <rFont val="Times New Roman"/>
        <family val="1"/>
        <charset val="162"/>
      </rPr>
      <t xml:space="preserve"> 1,2,3,N,PE</t>
    </r>
  </si>
  <si>
    <r>
      <rPr>
        <sz val="10"/>
        <rFont val="Times New Roman"/>
        <family val="1"/>
        <charset val="162"/>
      </rPr>
      <t>20-32</t>
    </r>
  </si>
  <si>
    <r>
      <rPr>
        <sz val="10"/>
        <rFont val="Times New Roman"/>
        <family val="1"/>
        <charset val="162"/>
      </rPr>
      <t>97.052.4053.1</t>
    </r>
  </si>
  <si>
    <r>
      <rPr>
        <sz val="10"/>
        <rFont val="Times New Roman"/>
        <family val="1"/>
        <charset val="162"/>
      </rPr>
      <t>M32</t>
    </r>
    <r>
      <rPr>
        <sz val="10"/>
        <rFont val="Times New Roman"/>
        <family val="1"/>
        <charset val="162"/>
      </rPr>
      <t xml:space="preserve">  Siyah</t>
    </r>
    <r>
      <rPr>
        <sz val="10"/>
        <rFont val="Times New Roman"/>
        <family val="1"/>
        <charset val="162"/>
      </rPr>
      <t xml:space="preserve"> Renk,5Kontaklı</t>
    </r>
    <r>
      <rPr>
        <sz val="10"/>
        <rFont val="Times New Roman"/>
        <family val="1"/>
        <charset val="162"/>
      </rPr>
      <t xml:space="preserve"> Erkek,</t>
    </r>
    <r>
      <rPr>
        <sz val="10"/>
        <rFont val="Times New Roman"/>
        <family val="1"/>
        <charset val="162"/>
      </rPr>
      <t xml:space="preserve"> Vidalı,</t>
    </r>
    <r>
      <rPr>
        <sz val="10"/>
        <rFont val="Times New Roman"/>
        <family val="1"/>
        <charset val="162"/>
      </rPr>
      <t xml:space="preserve"> 1,2,3,N,PE</t>
    </r>
  </si>
  <si>
    <r>
      <rPr>
        <sz val="10"/>
        <rFont val="Times New Roman"/>
        <family val="1"/>
        <charset val="162"/>
      </rPr>
      <t>97.052.4253.1</t>
    </r>
  </si>
  <si>
    <r>
      <rPr>
        <sz val="10"/>
        <rFont val="Times New Roman"/>
        <family val="1"/>
        <charset val="162"/>
      </rPr>
      <t>M40</t>
    </r>
    <r>
      <rPr>
        <sz val="10"/>
        <rFont val="Times New Roman"/>
        <family val="1"/>
        <charset val="162"/>
      </rPr>
      <t xml:space="preserve"> Siyah</t>
    </r>
    <r>
      <rPr>
        <sz val="10"/>
        <rFont val="Times New Roman"/>
        <family val="1"/>
        <charset val="162"/>
      </rPr>
      <t xml:space="preserve"> Renk,5Kontaklı</t>
    </r>
    <r>
      <rPr>
        <sz val="10"/>
        <rFont val="Times New Roman"/>
        <family val="1"/>
        <charset val="162"/>
      </rPr>
      <t xml:space="preserve"> Erkek,</t>
    </r>
    <r>
      <rPr>
        <sz val="10"/>
        <rFont val="Times New Roman"/>
        <family val="1"/>
        <charset val="162"/>
      </rPr>
      <t xml:space="preserve"> Vidalı,</t>
    </r>
    <r>
      <rPr>
        <sz val="10"/>
        <rFont val="Times New Roman"/>
        <family val="1"/>
        <charset val="162"/>
      </rPr>
      <t xml:space="preserve"> 1,2,3,N,PE</t>
    </r>
  </si>
  <si>
    <r>
      <rPr>
        <sz val="10"/>
        <rFont val="Times New Roman"/>
        <family val="1"/>
        <charset val="162"/>
      </rPr>
      <t>97.051.5553.1</t>
    </r>
  </si>
  <si>
    <r>
      <rPr>
        <sz val="10"/>
        <rFont val="Times New Roman"/>
        <family val="1"/>
        <charset val="162"/>
      </rPr>
      <t>M32</t>
    </r>
    <r>
      <rPr>
        <sz val="10"/>
        <rFont val="Times New Roman"/>
        <family val="1"/>
        <charset val="162"/>
      </rPr>
      <t xml:space="preserve">  Siyah</t>
    </r>
    <r>
      <rPr>
        <sz val="10"/>
        <rFont val="Times New Roman"/>
        <family val="1"/>
        <charset val="162"/>
      </rPr>
      <t xml:space="preserve"> Renk,5Kontaklı</t>
    </r>
    <r>
      <rPr>
        <sz val="10"/>
        <rFont val="Times New Roman"/>
        <family val="1"/>
        <charset val="162"/>
      </rPr>
      <t xml:space="preserve"> Dişi,</t>
    </r>
    <r>
      <rPr>
        <sz val="10"/>
        <rFont val="Times New Roman"/>
        <family val="1"/>
        <charset val="162"/>
      </rPr>
      <t xml:space="preserve"> Ankstre</t>
    </r>
    <r>
      <rPr>
        <sz val="10"/>
        <rFont val="Times New Roman"/>
        <family val="1"/>
        <charset val="162"/>
      </rPr>
      <t xml:space="preserve"> Tip</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</si>
  <si>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4,00-16,00</t>
    </r>
  </si>
  <si>
    <r>
      <rPr>
        <sz val="10"/>
        <rFont val="Times New Roman"/>
        <family val="1"/>
        <charset val="162"/>
      </rPr>
      <t>20,79</t>
    </r>
  </si>
  <si>
    <r>
      <rPr>
        <sz val="10"/>
        <rFont val="Times New Roman"/>
        <family val="1"/>
        <charset val="162"/>
      </rPr>
      <t>97.052.5553.1</t>
    </r>
  </si>
  <si>
    <r>
      <rPr>
        <sz val="10"/>
        <rFont val="Times New Roman"/>
        <family val="1"/>
        <charset val="162"/>
      </rPr>
      <t>M32</t>
    </r>
    <r>
      <rPr>
        <sz val="10"/>
        <rFont val="Times New Roman"/>
        <family val="1"/>
        <charset val="162"/>
      </rPr>
      <t xml:space="preserve">  Siyah</t>
    </r>
    <r>
      <rPr>
        <sz val="10"/>
        <rFont val="Times New Roman"/>
        <family val="1"/>
        <charset val="162"/>
      </rPr>
      <t xml:space="preserve"> Renk,5Kontaklı</t>
    </r>
    <r>
      <rPr>
        <sz val="10"/>
        <rFont val="Times New Roman"/>
        <family val="1"/>
        <charset val="162"/>
      </rPr>
      <t xml:space="preserve"> Erkek,</t>
    </r>
    <r>
      <rPr>
        <sz val="10"/>
        <rFont val="Times New Roman"/>
        <family val="1"/>
        <charset val="162"/>
      </rPr>
      <t xml:space="preserve"> Ankstre</t>
    </r>
    <r>
      <rPr>
        <sz val="10"/>
        <rFont val="Times New Roman"/>
        <family val="1"/>
        <charset val="162"/>
      </rPr>
      <t xml:space="preserve"> Tip</t>
    </r>
    <r>
      <rPr>
        <sz val="10"/>
        <rFont val="Times New Roman"/>
        <family val="1"/>
        <charset val="162"/>
      </rPr>
      <t xml:space="preserve"> Vidalı</t>
    </r>
    <r>
      <rPr>
        <sz val="10"/>
        <rFont val="Times New Roman"/>
        <family val="1"/>
        <charset val="162"/>
      </rPr>
      <t xml:space="preserve"> Bağlantı</t>
    </r>
  </si>
  <si>
    <r>
      <rPr>
        <sz val="10"/>
        <rFont val="Times New Roman"/>
        <family val="1"/>
        <charset val="162"/>
      </rPr>
      <t>Z5.567.5653.0</t>
    </r>
  </si>
  <si>
    <r>
      <rPr>
        <sz val="10"/>
        <rFont val="Times New Roman"/>
        <family val="1"/>
        <charset val="162"/>
      </rPr>
      <t>5</t>
    </r>
    <r>
      <rPr>
        <sz val="10"/>
        <rFont val="Times New Roman"/>
        <family val="1"/>
        <charset val="162"/>
      </rPr>
      <t xml:space="preserve"> Kontaklı</t>
    </r>
    <r>
      <rPr>
        <sz val="10"/>
        <rFont val="Times New Roman"/>
        <family val="1"/>
        <charset val="162"/>
      </rPr>
      <t xml:space="preserve"> Power</t>
    </r>
    <r>
      <rPr>
        <sz val="10"/>
        <rFont val="Times New Roman"/>
        <family val="1"/>
        <charset val="162"/>
      </rPr>
      <t xml:space="preserve">  Serisi</t>
    </r>
    <r>
      <rPr>
        <sz val="10"/>
        <rFont val="Times New Roman"/>
        <family val="1"/>
        <charset val="162"/>
      </rPr>
      <t xml:space="preserve"> Konnektörler</t>
    </r>
    <r>
      <rPr>
        <sz val="10"/>
        <rFont val="Times New Roman"/>
        <family val="1"/>
        <charset val="162"/>
      </rPr>
      <t xml:space="preserve">  İçin</t>
    </r>
    <r>
      <rPr>
        <sz val="10"/>
        <rFont val="Times New Roman"/>
        <family val="1"/>
        <charset val="162"/>
      </rPr>
      <t xml:space="preserve"> Güvenlik</t>
    </r>
    <r>
      <rPr>
        <sz val="10"/>
        <rFont val="Times New Roman"/>
        <family val="1"/>
        <charset val="162"/>
      </rPr>
      <t xml:space="preserve"> Amaçlı</t>
    </r>
    <r>
      <rPr>
        <sz val="10"/>
        <rFont val="Times New Roman"/>
        <family val="1"/>
        <charset val="162"/>
      </rPr>
      <t xml:space="preserve"> Kapak</t>
    </r>
  </si>
  <si>
    <r>
      <rPr>
        <sz val="10"/>
        <rFont val="Times New Roman"/>
        <family val="1"/>
        <charset val="162"/>
      </rPr>
      <t>6,61</t>
    </r>
  </si>
  <si>
    <r>
      <rPr>
        <sz val="10"/>
        <rFont val="Times New Roman"/>
        <family val="1"/>
        <charset val="162"/>
      </rPr>
      <t>96.051.4154.3</t>
    </r>
  </si>
  <si>
    <r>
      <rPr>
        <sz val="10"/>
        <rFont val="Times New Roman"/>
        <family val="1"/>
        <charset val="162"/>
      </rPr>
      <t>5</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Gri-Siyah,Vidalı</t>
    </r>
    <r>
      <rPr>
        <sz val="10"/>
        <rFont val="Times New Roman"/>
        <family val="1"/>
        <charset val="162"/>
      </rPr>
      <t xml:space="preserve"> Bağlantı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</si>
  <si>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10-14</t>
    </r>
  </si>
  <si>
    <r>
      <rPr>
        <sz val="10"/>
        <rFont val="Times New Roman"/>
        <family val="1"/>
        <charset val="162"/>
      </rPr>
      <t>8,27</t>
    </r>
  </si>
  <si>
    <r>
      <rPr>
        <sz val="10"/>
        <rFont val="Times New Roman"/>
        <family val="1"/>
        <charset val="162"/>
      </rPr>
      <t>96.051.4554.3</t>
    </r>
  </si>
  <si>
    <r>
      <rPr>
        <sz val="10"/>
        <rFont val="Times New Roman"/>
        <family val="1"/>
        <charset val="162"/>
      </rPr>
      <t>13-18</t>
    </r>
  </si>
  <si>
    <r>
      <rPr>
        <sz val="10"/>
        <rFont val="Times New Roman"/>
        <family val="1"/>
        <charset val="162"/>
      </rPr>
      <t>9,33</t>
    </r>
  </si>
  <si>
    <r>
      <rPr>
        <sz val="10"/>
        <rFont val="Times New Roman"/>
        <family val="1"/>
        <charset val="162"/>
      </rPr>
      <t>96.052.4154.3</t>
    </r>
  </si>
  <si>
    <r>
      <rPr>
        <sz val="10"/>
        <rFont val="Times New Roman"/>
        <family val="1"/>
        <charset val="162"/>
      </rPr>
      <t>5</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Gri-Siyah,Vidalı</t>
    </r>
    <r>
      <rPr>
        <sz val="10"/>
        <rFont val="Times New Roman"/>
        <family val="1"/>
        <charset val="162"/>
      </rPr>
      <t xml:space="preserve"> Bağlantı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</si>
  <si>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96.052.4554.3</t>
    </r>
  </si>
  <si>
    <r>
      <rPr>
        <sz val="10"/>
        <rFont val="Times New Roman"/>
        <family val="1"/>
        <charset val="162"/>
      </rPr>
      <t>96.051.5054.3</t>
    </r>
  </si>
  <si>
    <r>
      <rPr>
        <sz val="10"/>
        <rFont val="Times New Roman"/>
        <family val="1"/>
        <charset val="162"/>
      </rPr>
      <t>5</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Gri-Siyah,</t>
    </r>
    <r>
      <rPr>
        <sz val="10"/>
        <rFont val="Times New Roman"/>
        <family val="1"/>
        <charset val="162"/>
      </rPr>
      <t xml:space="preserve"> Vidalı</t>
    </r>
    <r>
      <rPr>
        <sz val="10"/>
        <rFont val="Times New Roman"/>
        <family val="1"/>
        <charset val="162"/>
      </rPr>
      <t xml:space="preserve"> Kablo</t>
    </r>
    <r>
      <rPr>
        <sz val="10"/>
        <rFont val="Times New Roman"/>
        <family val="1"/>
        <charset val="162"/>
      </rPr>
      <t xml:space="preserve"> Bağlantısı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</si>
  <si>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M25</t>
    </r>
  </si>
  <si>
    <r>
      <rPr>
        <sz val="10"/>
        <rFont val="Times New Roman"/>
        <family val="1"/>
        <charset val="162"/>
      </rPr>
      <t>6,93</t>
    </r>
  </si>
  <si>
    <r>
      <rPr>
        <sz val="10"/>
        <rFont val="Times New Roman"/>
        <family val="1"/>
        <charset val="162"/>
      </rPr>
      <t>96.052.5054.3</t>
    </r>
  </si>
  <si>
    <r>
      <rPr>
        <sz val="10"/>
        <rFont val="Times New Roman"/>
        <family val="1"/>
        <charset val="162"/>
      </rPr>
      <t>5</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Gri-Siyah,</t>
    </r>
    <r>
      <rPr>
        <sz val="10"/>
        <rFont val="Times New Roman"/>
        <family val="1"/>
        <charset val="162"/>
      </rPr>
      <t xml:space="preserve"> Vidalı</t>
    </r>
    <r>
      <rPr>
        <sz val="10"/>
        <rFont val="Times New Roman"/>
        <family val="1"/>
        <charset val="162"/>
      </rPr>
      <t xml:space="preserve"> Kablo</t>
    </r>
    <r>
      <rPr>
        <sz val="10"/>
        <rFont val="Times New Roman"/>
        <family val="1"/>
        <charset val="162"/>
      </rPr>
      <t xml:space="preserve"> Bağlantısı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</si>
  <si>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96.854.1000.3</t>
    </r>
  </si>
  <si>
    <r>
      <rPr>
        <sz val="10"/>
        <rFont val="Times New Roman"/>
        <family val="1"/>
        <charset val="162"/>
      </rPr>
      <t>RST</t>
    </r>
    <r>
      <rPr>
        <sz val="10"/>
        <rFont val="Times New Roman"/>
        <family val="1"/>
        <charset val="162"/>
      </rPr>
      <t xml:space="preserve"> 25i5</t>
    </r>
    <r>
      <rPr>
        <sz val="10"/>
        <rFont val="Times New Roman"/>
        <family val="1"/>
        <charset val="162"/>
      </rPr>
      <t xml:space="preserve">  Bir</t>
    </r>
    <r>
      <rPr>
        <sz val="10"/>
        <rFont val="Times New Roman"/>
        <family val="1"/>
        <charset val="162"/>
      </rPr>
      <t xml:space="preserve"> ucu</t>
    </r>
    <r>
      <rPr>
        <sz val="10"/>
        <rFont val="Times New Roman"/>
        <family val="1"/>
        <charset val="162"/>
      </rPr>
      <t xml:space="preserve"> dişi</t>
    </r>
    <r>
      <rPr>
        <sz val="10"/>
        <rFont val="Times New Roman"/>
        <family val="1"/>
        <charset val="162"/>
      </rPr>
      <t xml:space="preserve"> diğeri</t>
    </r>
    <r>
      <rPr>
        <sz val="10"/>
        <rFont val="Times New Roman"/>
        <family val="1"/>
        <charset val="162"/>
      </rPr>
      <t xml:space="preserve"> erkek</t>
    </r>
    <r>
      <rPr>
        <sz val="10"/>
        <rFont val="Times New Roman"/>
        <family val="1"/>
        <charset val="162"/>
      </rPr>
      <t xml:space="preserve"> konnektörlü</t>
    </r>
    <r>
      <rPr>
        <sz val="10"/>
        <rFont val="Times New Roman"/>
        <family val="1"/>
        <charset val="162"/>
      </rPr>
      <t xml:space="preserve">  siyah</t>
    </r>
    <r>
      <rPr>
        <sz val="10"/>
        <rFont val="Times New Roman"/>
        <family val="1"/>
        <charset val="162"/>
      </rPr>
      <t xml:space="preserve"> kablo</t>
    </r>
    <r>
      <rPr>
        <sz val="10"/>
        <rFont val="Times New Roman"/>
        <family val="1"/>
        <charset val="162"/>
      </rPr>
      <t xml:space="preserve"> L,N,PE</t>
    </r>
  </si>
  <si>
    <r>
      <rPr>
        <sz val="10"/>
        <rFont val="Times New Roman"/>
        <family val="1"/>
        <charset val="162"/>
      </rPr>
      <t>96.854.1500.3</t>
    </r>
  </si>
  <si>
    <r>
      <rPr>
        <sz val="10"/>
        <rFont val="Times New Roman"/>
        <family val="1"/>
        <charset val="162"/>
      </rPr>
      <t>1,5</t>
    </r>
    <r>
      <rPr>
        <sz val="10"/>
        <rFont val="Times New Roman"/>
        <family val="1"/>
        <charset val="162"/>
      </rPr>
      <t xml:space="preserve">  mt</t>
    </r>
  </si>
  <si>
    <r>
      <rPr>
        <sz val="10"/>
        <rFont val="Times New Roman"/>
        <family val="1"/>
        <charset val="162"/>
      </rPr>
      <t>27,56</t>
    </r>
  </si>
  <si>
    <r>
      <rPr>
        <sz val="10"/>
        <rFont val="Times New Roman"/>
        <family val="1"/>
        <charset val="162"/>
      </rPr>
      <t>96.854.2000.3</t>
    </r>
  </si>
  <si>
    <r>
      <rPr>
        <sz val="10"/>
        <rFont val="Times New Roman"/>
        <family val="1"/>
        <charset val="162"/>
      </rPr>
      <t>28,62</t>
    </r>
  </si>
  <si>
    <r>
      <rPr>
        <sz val="10"/>
        <rFont val="Times New Roman"/>
        <family val="1"/>
        <charset val="162"/>
      </rPr>
      <t>96.854.2500.3</t>
    </r>
  </si>
  <si>
    <r>
      <rPr>
        <sz val="10"/>
        <rFont val="Times New Roman"/>
        <family val="1"/>
        <charset val="162"/>
      </rPr>
      <t>2,5</t>
    </r>
    <r>
      <rPr>
        <sz val="10"/>
        <rFont val="Times New Roman"/>
        <family val="1"/>
        <charset val="162"/>
      </rPr>
      <t xml:space="preserve">  mt</t>
    </r>
  </si>
  <si>
    <r>
      <rPr>
        <sz val="10"/>
        <rFont val="Times New Roman"/>
        <family val="1"/>
        <charset val="162"/>
      </rPr>
      <t>29,68</t>
    </r>
  </si>
  <si>
    <r>
      <rPr>
        <sz val="10"/>
        <rFont val="Times New Roman"/>
        <family val="1"/>
        <charset val="162"/>
      </rPr>
      <t>96.854.3000.3</t>
    </r>
  </si>
  <si>
    <r>
      <rPr>
        <sz val="10"/>
        <rFont val="Times New Roman"/>
        <family val="1"/>
        <charset val="162"/>
      </rPr>
      <t>31,80</t>
    </r>
  </si>
  <si>
    <r>
      <rPr>
        <sz val="10"/>
        <rFont val="Times New Roman"/>
        <family val="1"/>
        <charset val="162"/>
      </rPr>
      <t>96.854.4000.3</t>
    </r>
  </si>
  <si>
    <r>
      <rPr>
        <sz val="10"/>
        <rFont val="Times New Roman"/>
        <family val="1"/>
        <charset val="162"/>
      </rPr>
      <t>96.310.xx01.1</t>
    </r>
  </si>
  <si>
    <r>
      <rPr>
        <sz val="10"/>
        <rFont val="Times New Roman"/>
        <family val="1"/>
        <charset val="162"/>
      </rPr>
      <t>Bir</t>
    </r>
    <r>
      <rPr>
        <sz val="10"/>
        <rFont val="Times New Roman"/>
        <family val="1"/>
        <charset val="162"/>
      </rPr>
      <t xml:space="preserve"> ucu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Diğer</t>
    </r>
    <r>
      <rPr>
        <sz val="10"/>
        <rFont val="Times New Roman"/>
        <family val="1"/>
        <charset val="162"/>
      </rPr>
      <t xml:space="preserve"> UCU</t>
    </r>
    <r>
      <rPr>
        <sz val="10"/>
        <rFont val="Times New Roman"/>
        <family val="1"/>
        <charset val="162"/>
      </rPr>
      <t xml:space="preserve"> Yuvarlak</t>
    </r>
    <r>
      <rPr>
        <sz val="10"/>
        <rFont val="Times New Roman"/>
        <family val="1"/>
        <charset val="162"/>
      </rPr>
      <t xml:space="preserve"> Uçlu</t>
    </r>
    <r>
      <rPr>
        <sz val="10"/>
        <rFont val="Times New Roman"/>
        <family val="1"/>
        <charset val="162"/>
      </rPr>
      <t xml:space="preserve"> kablo</t>
    </r>
    <r>
      <rPr>
        <sz val="10"/>
        <rFont val="Times New Roman"/>
        <family val="1"/>
        <charset val="162"/>
      </rPr>
      <t xml:space="preserve"> Pabuçlu</t>
    </r>
  </si>
  <si>
    <r>
      <rPr>
        <sz val="10"/>
        <rFont val="Times New Roman"/>
        <family val="1"/>
        <charset val="162"/>
      </rPr>
      <t>1,5</t>
    </r>
  </si>
  <si>
    <r>
      <rPr>
        <sz val="10"/>
        <rFont val="Times New Roman"/>
        <family val="1"/>
        <charset val="162"/>
      </rPr>
      <t>96.311.xx01.1</t>
    </r>
  </si>
  <si>
    <r>
      <rPr>
        <sz val="10"/>
        <rFont val="Times New Roman"/>
        <family val="1"/>
        <charset val="162"/>
      </rPr>
      <t>96.312.xx01.1</t>
    </r>
  </si>
  <si>
    <r>
      <rPr>
        <sz val="10"/>
        <rFont val="Times New Roman"/>
        <family val="1"/>
        <charset val="162"/>
      </rPr>
      <t>96.313.xx01.1</t>
    </r>
  </si>
  <si>
    <r>
      <rPr>
        <sz val="10"/>
        <rFont val="Times New Roman"/>
        <family val="1"/>
        <charset val="162"/>
      </rPr>
      <t>96.314.xx01.1</t>
    </r>
  </si>
  <si>
    <r>
      <rPr>
        <sz val="10"/>
        <rFont val="Times New Roman"/>
        <family val="1"/>
        <charset val="162"/>
      </rPr>
      <t>96.310.xx02.1</t>
    </r>
  </si>
  <si>
    <r>
      <rPr>
        <sz val="10"/>
        <rFont val="Times New Roman"/>
        <family val="1"/>
        <charset val="162"/>
      </rPr>
      <t>Bir</t>
    </r>
    <r>
      <rPr>
        <sz val="10"/>
        <rFont val="Times New Roman"/>
        <family val="1"/>
        <charset val="162"/>
      </rPr>
      <t xml:space="preserve"> ucu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Diğer</t>
    </r>
    <r>
      <rPr>
        <sz val="10"/>
        <rFont val="Times New Roman"/>
        <family val="1"/>
        <charset val="162"/>
      </rPr>
      <t xml:space="preserve"> ucu</t>
    </r>
    <r>
      <rPr>
        <sz val="10"/>
        <rFont val="Times New Roman"/>
        <family val="1"/>
        <charset val="162"/>
      </rPr>
      <t xml:space="preserve"> Çatal</t>
    </r>
    <r>
      <rPr>
        <sz val="10"/>
        <rFont val="Times New Roman"/>
        <family val="1"/>
        <charset val="162"/>
      </rPr>
      <t xml:space="preserve"> Uçlu</t>
    </r>
    <r>
      <rPr>
        <sz val="10"/>
        <rFont val="Times New Roman"/>
        <family val="1"/>
        <charset val="162"/>
      </rPr>
      <t xml:space="preserve"> kablo</t>
    </r>
    <r>
      <rPr>
        <sz val="10"/>
        <rFont val="Times New Roman"/>
        <family val="1"/>
        <charset val="162"/>
      </rPr>
      <t xml:space="preserve"> Pabuçlu</t>
    </r>
  </si>
  <si>
    <r>
      <rPr>
        <sz val="10"/>
        <rFont val="Times New Roman"/>
        <family val="1"/>
        <charset val="162"/>
      </rPr>
      <t>96.311.xx02.1</t>
    </r>
  </si>
  <si>
    <r>
      <rPr>
        <sz val="10"/>
        <rFont val="Times New Roman"/>
        <family val="1"/>
        <charset val="162"/>
      </rPr>
      <t>96.312.xx02.1</t>
    </r>
  </si>
  <si>
    <r>
      <rPr>
        <sz val="10"/>
        <rFont val="Times New Roman"/>
        <family val="1"/>
        <charset val="162"/>
      </rPr>
      <t>96.313.xx02.1</t>
    </r>
  </si>
  <si>
    <r>
      <rPr>
        <sz val="10"/>
        <rFont val="Times New Roman"/>
        <family val="1"/>
        <charset val="162"/>
      </rPr>
      <t>96.314.xx02.1</t>
    </r>
  </si>
  <si>
    <r>
      <rPr>
        <sz val="10"/>
        <rFont val="Times New Roman"/>
        <family val="1"/>
        <charset val="162"/>
      </rPr>
      <t>Bir</t>
    </r>
    <r>
      <rPr>
        <sz val="10"/>
        <rFont val="Times New Roman"/>
        <family val="1"/>
        <charset val="162"/>
      </rPr>
      <t xml:space="preserve"> ucu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Diğer</t>
    </r>
    <r>
      <rPr>
        <sz val="10"/>
        <rFont val="Times New Roman"/>
        <family val="1"/>
        <charset val="162"/>
      </rPr>
      <t xml:space="preserve">  Çatal</t>
    </r>
    <r>
      <rPr>
        <sz val="10"/>
        <rFont val="Times New Roman"/>
        <family val="1"/>
        <charset val="162"/>
      </rPr>
      <t xml:space="preserve"> Uçlu</t>
    </r>
    <r>
      <rPr>
        <sz val="10"/>
        <rFont val="Times New Roman"/>
        <family val="1"/>
        <charset val="162"/>
      </rPr>
      <t xml:space="preserve"> kablo</t>
    </r>
    <r>
      <rPr>
        <sz val="10"/>
        <rFont val="Times New Roman"/>
        <family val="1"/>
        <charset val="162"/>
      </rPr>
      <t xml:space="preserve"> Pabuçlu</t>
    </r>
  </si>
  <si>
    <r>
      <rPr>
        <sz val="10"/>
        <rFont val="Times New Roman"/>
        <family val="1"/>
        <charset val="162"/>
      </rPr>
      <t>96.031.4154.3</t>
    </r>
  </si>
  <si>
    <r>
      <rPr>
        <sz val="10"/>
        <rFont val="Times New Roman"/>
        <family val="1"/>
        <charset val="162"/>
      </rPr>
      <t>3</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Gri-Siyah,Vidalı</t>
    </r>
    <r>
      <rPr>
        <sz val="10"/>
        <rFont val="Times New Roman"/>
        <family val="1"/>
        <charset val="162"/>
      </rPr>
      <t xml:space="preserve"> Bağlantı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</si>
  <si>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4,77</t>
    </r>
  </si>
  <si>
    <r>
      <rPr>
        <sz val="10"/>
        <rFont val="Times New Roman"/>
        <family val="1"/>
        <charset val="162"/>
      </rPr>
      <t>96.031.4554.3</t>
    </r>
  </si>
  <si>
    <r>
      <rPr>
        <sz val="10"/>
        <rFont val="Times New Roman"/>
        <family val="1"/>
        <charset val="162"/>
      </rPr>
      <t>5,36</t>
    </r>
  </si>
  <si>
    <r>
      <rPr>
        <sz val="10"/>
        <rFont val="Times New Roman"/>
        <family val="1"/>
        <charset val="162"/>
      </rPr>
      <t>96.032.4154.3</t>
    </r>
  </si>
  <si>
    <r>
      <rPr>
        <sz val="10"/>
        <rFont val="Times New Roman"/>
        <family val="1"/>
        <charset val="162"/>
      </rPr>
      <t>3</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Gri-Siyah,Vidalı</t>
    </r>
    <r>
      <rPr>
        <sz val="10"/>
        <rFont val="Times New Roman"/>
        <family val="1"/>
        <charset val="162"/>
      </rPr>
      <t xml:space="preserve"> Bağlantı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</si>
  <si>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96.032.4554.3</t>
    </r>
  </si>
  <si>
    <r>
      <rPr>
        <sz val="10"/>
        <rFont val="Times New Roman"/>
        <family val="1"/>
        <charset val="162"/>
      </rPr>
      <t>96.031.5054.3</t>
    </r>
  </si>
  <si>
    <r>
      <rPr>
        <sz val="10"/>
        <rFont val="Times New Roman"/>
        <family val="1"/>
        <charset val="162"/>
      </rPr>
      <t>3</t>
    </r>
    <r>
      <rPr>
        <sz val="10"/>
        <rFont val="Times New Roman"/>
        <family val="1"/>
        <charset val="162"/>
      </rPr>
      <t xml:space="preserve"> Kutuplu</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Gri-Siyah</t>
    </r>
    <r>
      <rPr>
        <sz val="10"/>
        <rFont val="Times New Roman"/>
        <family val="1"/>
        <charset val="162"/>
      </rPr>
      <t xml:space="preserve"> Vidalı</t>
    </r>
    <r>
      <rPr>
        <sz val="10"/>
        <rFont val="Times New Roman"/>
        <family val="1"/>
        <charset val="162"/>
      </rPr>
      <t xml:space="preserve"> Kablo</t>
    </r>
    <r>
      <rPr>
        <sz val="10"/>
        <rFont val="Times New Roman"/>
        <family val="1"/>
        <charset val="162"/>
      </rPr>
      <t xml:space="preserve"> Bağlantısı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</si>
  <si>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4,03</t>
    </r>
  </si>
  <si>
    <r>
      <rPr>
        <sz val="10"/>
        <rFont val="Times New Roman"/>
        <family val="1"/>
        <charset val="162"/>
      </rPr>
      <t>96.032.5054.3</t>
    </r>
  </si>
  <si>
    <r>
      <rPr>
        <sz val="10"/>
        <rFont val="Times New Roman"/>
        <family val="1"/>
        <charset val="162"/>
      </rPr>
      <t>3</t>
    </r>
    <r>
      <rPr>
        <sz val="10"/>
        <rFont val="Times New Roman"/>
        <family val="1"/>
        <charset val="162"/>
      </rPr>
      <t xml:space="preserve"> Kutuplu</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Gri-Siyah,Vidalı</t>
    </r>
    <r>
      <rPr>
        <sz val="10"/>
        <rFont val="Times New Roman"/>
        <family val="1"/>
        <charset val="162"/>
      </rPr>
      <t xml:space="preserve"> Kablo</t>
    </r>
    <r>
      <rPr>
        <sz val="10"/>
        <rFont val="Times New Roman"/>
        <family val="1"/>
        <charset val="162"/>
      </rPr>
      <t xml:space="preserve"> Bağlantısı</t>
    </r>
    <r>
      <rPr>
        <sz val="10"/>
        <rFont val="Times New Roman"/>
        <family val="1"/>
        <charset val="162"/>
      </rPr>
      <t xml:space="preserve">  L,</t>
    </r>
    <r>
      <rPr>
        <sz val="10"/>
        <rFont val="Times New Roman"/>
        <family val="1"/>
        <charset val="162"/>
      </rPr>
      <t xml:space="preserve"> N,</t>
    </r>
    <r>
      <rPr>
        <sz val="10"/>
        <rFont val="Times New Roman"/>
        <family val="1"/>
        <charset val="162"/>
      </rPr>
      <t xml:space="preserve"> PE</t>
    </r>
  </si>
  <si>
    <r>
      <rPr>
        <sz val="10"/>
        <rFont val="Times New Roman"/>
        <family val="1"/>
        <charset val="162"/>
      </rPr>
      <t>96.834.1000.3</t>
    </r>
  </si>
  <si>
    <r>
      <rPr>
        <sz val="10"/>
        <rFont val="Times New Roman"/>
        <family val="1"/>
        <charset val="162"/>
      </rPr>
      <t>RST</t>
    </r>
    <r>
      <rPr>
        <sz val="10"/>
        <rFont val="Times New Roman"/>
        <family val="1"/>
        <charset val="162"/>
      </rPr>
      <t xml:space="preserve"> 25i3</t>
    </r>
    <r>
      <rPr>
        <sz val="10"/>
        <rFont val="Times New Roman"/>
        <family val="1"/>
        <charset val="162"/>
      </rPr>
      <t xml:space="preserve">  Bir</t>
    </r>
    <r>
      <rPr>
        <sz val="10"/>
        <rFont val="Times New Roman"/>
        <family val="1"/>
        <charset val="162"/>
      </rPr>
      <t xml:space="preserve"> ucu</t>
    </r>
    <r>
      <rPr>
        <sz val="10"/>
        <rFont val="Times New Roman"/>
        <family val="1"/>
        <charset val="162"/>
      </rPr>
      <t xml:space="preserve"> dişi</t>
    </r>
    <r>
      <rPr>
        <sz val="10"/>
        <rFont val="Times New Roman"/>
        <family val="1"/>
        <charset val="162"/>
      </rPr>
      <t xml:space="preserve"> diğeri</t>
    </r>
    <r>
      <rPr>
        <sz val="10"/>
        <rFont val="Times New Roman"/>
        <family val="1"/>
        <charset val="162"/>
      </rPr>
      <t xml:space="preserve"> erkek</t>
    </r>
    <r>
      <rPr>
        <sz val="10"/>
        <rFont val="Times New Roman"/>
        <family val="1"/>
        <charset val="162"/>
      </rPr>
      <t xml:space="preserve"> konnektörlü</t>
    </r>
    <r>
      <rPr>
        <sz val="10"/>
        <rFont val="Times New Roman"/>
        <family val="1"/>
        <charset val="162"/>
      </rPr>
      <t xml:space="preserve">  siyah</t>
    </r>
    <r>
      <rPr>
        <sz val="10"/>
        <rFont val="Times New Roman"/>
        <family val="1"/>
        <charset val="162"/>
      </rPr>
      <t xml:space="preserve"> kablo</t>
    </r>
    <r>
      <rPr>
        <sz val="10"/>
        <rFont val="Times New Roman"/>
        <family val="1"/>
        <charset val="162"/>
      </rPr>
      <t xml:space="preserve"> L,N,PE</t>
    </r>
  </si>
  <si>
    <r>
      <rPr>
        <sz val="10"/>
        <rFont val="Times New Roman"/>
        <family val="1"/>
        <charset val="162"/>
      </rPr>
      <t>4mm</t>
    </r>
    <r>
      <rPr>
        <sz val="10"/>
        <rFont val="Times New Roman"/>
        <family val="1"/>
        <charset val="162"/>
      </rPr>
      <t>²</t>
    </r>
  </si>
  <si>
    <t>1   mt</t>
  </si>
  <si>
    <r>
      <rPr>
        <sz val="10"/>
        <rFont val="Times New Roman"/>
        <family val="1"/>
        <charset val="162"/>
      </rPr>
      <t>20,14</t>
    </r>
  </si>
  <si>
    <r>
      <rPr>
        <sz val="10"/>
        <rFont val="Times New Roman"/>
        <family val="1"/>
        <charset val="162"/>
      </rPr>
      <t>96.834.1500.3</t>
    </r>
  </si>
  <si>
    <r>
      <rPr>
        <sz val="10"/>
        <rFont val="Times New Roman"/>
        <family val="1"/>
        <charset val="162"/>
      </rPr>
      <t>21,20</t>
    </r>
  </si>
  <si>
    <r>
      <rPr>
        <sz val="10"/>
        <rFont val="Times New Roman"/>
        <family val="1"/>
        <charset val="162"/>
      </rPr>
      <t>96.834.2000.3</t>
    </r>
  </si>
  <si>
    <r>
      <rPr>
        <sz val="10"/>
        <rFont val="Times New Roman"/>
        <family val="1"/>
        <charset val="162"/>
      </rPr>
      <t>RST</t>
    </r>
    <r>
      <rPr>
        <sz val="10"/>
        <rFont val="Times New Roman"/>
        <family val="1"/>
        <charset val="162"/>
      </rPr>
      <t xml:space="preserve"> 25i3</t>
    </r>
    <r>
      <rPr>
        <sz val="10"/>
        <rFont val="Times New Roman"/>
        <family val="1"/>
        <charset val="162"/>
      </rPr>
      <t xml:space="preserve">  Bir</t>
    </r>
    <r>
      <rPr>
        <sz val="10"/>
        <rFont val="Times New Roman"/>
        <family val="1"/>
        <charset val="162"/>
      </rPr>
      <t xml:space="preserve"> ucu</t>
    </r>
    <r>
      <rPr>
        <sz val="10"/>
        <rFont val="Times New Roman"/>
        <family val="1"/>
        <charset val="162"/>
      </rPr>
      <t xml:space="preserve"> dişi</t>
    </r>
    <r>
      <rPr>
        <sz val="10"/>
        <rFont val="Times New Roman"/>
        <family val="1"/>
        <charset val="162"/>
      </rPr>
      <t xml:space="preserve"> diğeri</t>
    </r>
    <r>
      <rPr>
        <sz val="10"/>
        <rFont val="Times New Roman"/>
        <family val="1"/>
        <charset val="162"/>
      </rPr>
      <t xml:space="preserve"> erkek</t>
    </r>
    <r>
      <rPr>
        <sz val="10"/>
        <rFont val="Times New Roman"/>
        <family val="1"/>
        <charset val="162"/>
      </rPr>
      <t xml:space="preserve"> konnektörlü</t>
    </r>
    <r>
      <rPr>
        <sz val="10"/>
        <rFont val="Times New Roman"/>
        <family val="1"/>
        <charset val="162"/>
      </rPr>
      <t xml:space="preserve">  siyah</t>
    </r>
    <r>
      <rPr>
        <sz val="10"/>
        <rFont val="Times New Roman"/>
        <family val="1"/>
        <charset val="162"/>
      </rPr>
      <t xml:space="preserve"> kablo</t>
    </r>
    <r>
      <rPr>
        <sz val="10"/>
        <rFont val="Times New Roman"/>
        <family val="1"/>
        <charset val="162"/>
      </rPr>
      <t xml:space="preserve"> L,N,P</t>
    </r>
  </si>
  <si>
    <t>2   mt</t>
  </si>
  <si>
    <r>
      <rPr>
        <sz val="10"/>
        <rFont val="Times New Roman"/>
        <family val="1"/>
        <charset val="162"/>
      </rPr>
      <t>23,32</t>
    </r>
  </si>
  <si>
    <r>
      <rPr>
        <sz val="10"/>
        <rFont val="Times New Roman"/>
        <family val="1"/>
        <charset val="162"/>
      </rPr>
      <t>96.834.2500.3</t>
    </r>
  </si>
  <si>
    <r>
      <rPr>
        <sz val="10"/>
        <rFont val="Times New Roman"/>
        <family val="1"/>
        <charset val="162"/>
      </rPr>
      <t>24,38</t>
    </r>
  </si>
  <si>
    <r>
      <rPr>
        <sz val="10"/>
        <rFont val="Times New Roman"/>
        <family val="1"/>
        <charset val="162"/>
      </rPr>
      <t>96.834.3000.3</t>
    </r>
  </si>
  <si>
    <t>3  mt</t>
  </si>
  <si>
    <r>
      <rPr>
        <sz val="10"/>
        <rFont val="Times New Roman"/>
        <family val="1"/>
        <charset val="162"/>
      </rPr>
      <t>96.834.4000.3</t>
    </r>
  </si>
  <si>
    <r>
      <rPr>
        <sz val="10"/>
        <rFont val="Times New Roman"/>
        <family val="1"/>
        <charset val="162"/>
      </rPr>
      <t>RST</t>
    </r>
    <r>
      <rPr>
        <sz val="10"/>
        <rFont val="Times New Roman"/>
        <family val="1"/>
        <charset val="162"/>
      </rPr>
      <t xml:space="preserve"> 25i3</t>
    </r>
    <r>
      <rPr>
        <sz val="10"/>
        <rFont val="Times New Roman"/>
        <family val="1"/>
        <charset val="162"/>
      </rPr>
      <t xml:space="preserve">  Bir</t>
    </r>
    <r>
      <rPr>
        <sz val="10"/>
        <rFont val="Times New Roman"/>
        <family val="1"/>
        <charset val="162"/>
      </rPr>
      <t xml:space="preserve"> ucu</t>
    </r>
    <r>
      <rPr>
        <sz val="10"/>
        <rFont val="Times New Roman"/>
        <family val="1"/>
        <charset val="162"/>
      </rPr>
      <t xml:space="preserve"> diş</t>
    </r>
    <r>
      <rPr>
        <sz val="10"/>
        <rFont val="Times New Roman"/>
        <family val="1"/>
        <charset val="162"/>
      </rPr>
      <t xml:space="preserve"> diğeri</t>
    </r>
    <r>
      <rPr>
        <sz val="10"/>
        <rFont val="Times New Roman"/>
        <family val="1"/>
        <charset val="162"/>
      </rPr>
      <t xml:space="preserve"> erkek</t>
    </r>
    <r>
      <rPr>
        <sz val="10"/>
        <rFont val="Times New Roman"/>
        <family val="1"/>
        <charset val="162"/>
      </rPr>
      <t xml:space="preserve"> konnektörlü</t>
    </r>
    <r>
      <rPr>
        <sz val="10"/>
        <rFont val="Times New Roman"/>
        <family val="1"/>
        <charset val="162"/>
      </rPr>
      <t xml:space="preserve">  siyah</t>
    </r>
    <r>
      <rPr>
        <sz val="10"/>
        <rFont val="Times New Roman"/>
        <family val="1"/>
        <charset val="162"/>
      </rPr>
      <t xml:space="preserve"> kablo</t>
    </r>
    <r>
      <rPr>
        <sz val="10"/>
        <rFont val="Times New Roman"/>
        <family val="1"/>
        <charset val="162"/>
      </rPr>
      <t xml:space="preserve"> L,N,PE</t>
    </r>
  </si>
  <si>
    <t>4  mt</t>
  </si>
  <si>
    <r>
      <rPr>
        <sz val="10"/>
        <rFont val="Times New Roman"/>
        <family val="1"/>
        <charset val="162"/>
      </rPr>
      <t>26,50</t>
    </r>
  </si>
  <si>
    <r>
      <rPr>
        <sz val="10"/>
        <rFont val="Times New Roman"/>
        <family val="1"/>
        <charset val="162"/>
      </rPr>
      <t>PST40i1</t>
    </r>
    <r>
      <rPr>
        <sz val="10"/>
        <rFont val="Times New Roman"/>
        <family val="1"/>
        <charset val="162"/>
      </rPr>
      <t>Serisi</t>
    </r>
    <r>
      <rPr>
        <sz val="10"/>
        <rFont val="Times New Roman"/>
        <family val="1"/>
        <charset val="162"/>
      </rPr>
      <t>Dişi</t>
    </r>
    <r>
      <rPr>
        <sz val="10"/>
        <rFont val="Times New Roman"/>
        <family val="1"/>
        <charset val="162"/>
      </rPr>
      <t>Konnektör</t>
    </r>
  </si>
  <si>
    <r>
      <rPr>
        <sz val="10"/>
        <rFont val="Times New Roman"/>
        <family val="1"/>
        <charset val="162"/>
      </rPr>
      <t>96.111.0053.1</t>
    </r>
  </si>
  <si>
    <r>
      <rPr>
        <sz val="10"/>
        <rFont val="Times New Roman"/>
        <family val="1"/>
        <charset val="162"/>
      </rPr>
      <t>Siyah</t>
    </r>
    <r>
      <rPr>
        <sz val="10"/>
        <rFont val="Times New Roman"/>
        <family val="1"/>
        <charset val="162"/>
      </rPr>
      <t xml:space="preserve"> Dişi</t>
    </r>
    <r>
      <rPr>
        <sz val="10"/>
        <rFont val="Times New Roman"/>
        <family val="1"/>
        <charset val="162"/>
      </rPr>
      <t xml:space="preserve"> Konnektör</t>
    </r>
    <r>
      <rPr>
        <sz val="10"/>
        <rFont val="Times New Roman"/>
        <family val="1"/>
        <charset val="162"/>
      </rPr>
      <t xml:space="preserve">  IP68,20</t>
    </r>
    <r>
      <rPr>
        <sz val="10"/>
        <rFont val="Times New Roman"/>
        <family val="1"/>
        <charset val="162"/>
      </rPr>
      <t xml:space="preserve"> A</t>
    </r>
    <r>
      <rPr>
        <sz val="10"/>
        <rFont val="Times New Roman"/>
        <family val="1"/>
        <charset val="162"/>
      </rPr>
      <t xml:space="preserve"> 240</t>
    </r>
    <r>
      <rPr>
        <sz val="10"/>
        <rFont val="Times New Roman"/>
        <family val="1"/>
        <charset val="162"/>
      </rPr>
      <t xml:space="preserve"> V</t>
    </r>
  </si>
  <si>
    <r>
      <rPr>
        <sz val="10"/>
        <rFont val="Times New Roman"/>
        <family val="1"/>
        <charset val="162"/>
      </rPr>
      <t>1,77</t>
    </r>
  </si>
  <si>
    <r>
      <rPr>
        <sz val="10"/>
        <rFont val="Times New Roman"/>
        <family val="1"/>
        <charset val="162"/>
      </rPr>
      <t>96.111.1053.1</t>
    </r>
  </si>
  <si>
    <r>
      <rPr>
        <sz val="10"/>
        <rFont val="Times New Roman"/>
        <family val="1"/>
        <charset val="162"/>
      </rPr>
      <t>Ekstra</t>
    </r>
    <r>
      <rPr>
        <sz val="10"/>
        <rFont val="Times New Roman"/>
        <family val="1"/>
        <charset val="162"/>
      </rPr>
      <t xml:space="preserve">  Su</t>
    </r>
    <r>
      <rPr>
        <sz val="10"/>
        <rFont val="Times New Roman"/>
        <family val="1"/>
        <charset val="162"/>
      </rPr>
      <t xml:space="preserve"> Geçirmez</t>
    </r>
    <r>
      <rPr>
        <sz val="10"/>
        <rFont val="Times New Roman"/>
        <family val="1"/>
        <charset val="162"/>
      </rPr>
      <t xml:space="preserve"> Bölmeli</t>
    </r>
    <r>
      <rPr>
        <sz val="10"/>
        <rFont val="Times New Roman"/>
        <family val="1"/>
        <charset val="162"/>
      </rPr>
      <t xml:space="preserve"> Dişi</t>
    </r>
    <r>
      <rPr>
        <sz val="10"/>
        <rFont val="Times New Roman"/>
        <family val="1"/>
        <charset val="162"/>
      </rPr>
      <t xml:space="preserve"> Konnektör</t>
    </r>
  </si>
  <si>
    <r>
      <rPr>
        <sz val="10"/>
        <rFont val="Times New Roman"/>
        <family val="1"/>
        <charset val="162"/>
      </rPr>
      <t>1,71</t>
    </r>
  </si>
  <si>
    <r>
      <rPr>
        <sz val="10"/>
        <rFont val="Times New Roman"/>
        <family val="1"/>
        <charset val="162"/>
      </rPr>
      <t>Dişi</t>
    </r>
    <r>
      <rPr>
        <sz val="10"/>
        <rFont val="Times New Roman"/>
        <family val="1"/>
        <charset val="162"/>
      </rPr>
      <t>Kontaklar</t>
    </r>
    <r>
      <rPr>
        <sz val="10"/>
        <rFont val="Times New Roman"/>
        <family val="1"/>
        <charset val="162"/>
      </rPr>
      <t>PST40i1</t>
    </r>
    <r>
      <rPr>
        <sz val="10"/>
        <rFont val="Times New Roman"/>
        <family val="1"/>
        <charset val="162"/>
      </rPr>
      <t>Serisi</t>
    </r>
    <r>
      <rPr>
        <sz val="10"/>
        <rFont val="Times New Roman"/>
        <family val="1"/>
        <charset val="162"/>
      </rPr>
      <t>Konnektörler</t>
    </r>
    <r>
      <rPr>
        <sz val="10"/>
        <rFont val="Times New Roman"/>
        <family val="1"/>
        <charset val="162"/>
      </rPr>
      <t>İçin</t>
    </r>
  </si>
  <si>
    <r>
      <rPr>
        <sz val="10"/>
        <rFont val="Times New Roman"/>
        <family val="1"/>
        <charset val="162"/>
      </rPr>
      <t>02.125.8202.8</t>
    </r>
  </si>
  <si>
    <r>
      <rPr>
        <sz val="10"/>
        <rFont val="Times New Roman"/>
        <family val="1"/>
        <charset val="162"/>
      </rPr>
      <t>Dişi</t>
    </r>
    <r>
      <rPr>
        <sz val="10"/>
        <rFont val="Times New Roman"/>
        <family val="1"/>
        <charset val="162"/>
      </rPr>
      <t xml:space="preserve"> Kontak</t>
    </r>
    <r>
      <rPr>
        <sz val="10"/>
        <rFont val="Times New Roman"/>
        <family val="1"/>
        <charset val="162"/>
      </rPr>
      <t xml:space="preserve"> 4</t>
    </r>
    <r>
      <rPr>
        <sz val="10"/>
        <rFont val="Times New Roman"/>
        <family val="1"/>
        <charset val="162"/>
      </rPr>
      <t xml:space="preserve"> mm2</t>
    </r>
    <r>
      <rPr>
        <sz val="10"/>
        <rFont val="Times New Roman"/>
        <family val="1"/>
        <charset val="162"/>
      </rPr>
      <t xml:space="preserve"> kablolar</t>
    </r>
    <r>
      <rPr>
        <sz val="10"/>
        <rFont val="Times New Roman"/>
        <family val="1"/>
        <charset val="162"/>
      </rPr>
      <t xml:space="preserve"> İçin</t>
    </r>
  </si>
  <si>
    <r>
      <rPr>
        <sz val="10"/>
        <rFont val="Times New Roman"/>
        <family val="1"/>
        <charset val="162"/>
      </rPr>
      <t>02.125.8302.8</t>
    </r>
  </si>
  <si>
    <r>
      <rPr>
        <sz val="10"/>
        <rFont val="Times New Roman"/>
        <family val="1"/>
        <charset val="162"/>
      </rPr>
      <t>Dişi</t>
    </r>
    <r>
      <rPr>
        <sz val="10"/>
        <rFont val="Times New Roman"/>
        <family val="1"/>
        <charset val="162"/>
      </rPr>
      <t xml:space="preserve"> Kontak</t>
    </r>
    <r>
      <rPr>
        <sz val="10"/>
        <rFont val="Times New Roman"/>
        <family val="1"/>
        <charset val="162"/>
      </rPr>
      <t xml:space="preserve"> 6</t>
    </r>
    <r>
      <rPr>
        <sz val="10"/>
        <rFont val="Times New Roman"/>
        <family val="1"/>
        <charset val="162"/>
      </rPr>
      <t xml:space="preserve"> mm2</t>
    </r>
    <r>
      <rPr>
        <sz val="10"/>
        <rFont val="Times New Roman"/>
        <family val="1"/>
        <charset val="162"/>
      </rPr>
      <t xml:space="preserve"> kablolar</t>
    </r>
    <r>
      <rPr>
        <sz val="10"/>
        <rFont val="Times New Roman"/>
        <family val="1"/>
        <charset val="162"/>
      </rPr>
      <t xml:space="preserve"> İçin</t>
    </r>
  </si>
  <si>
    <r>
      <rPr>
        <sz val="10"/>
        <rFont val="Times New Roman"/>
        <family val="1"/>
        <charset val="162"/>
      </rPr>
      <t>02.125.8402.8</t>
    </r>
  </si>
  <si>
    <r>
      <rPr>
        <sz val="10"/>
        <rFont val="Times New Roman"/>
        <family val="1"/>
        <charset val="162"/>
      </rPr>
      <t>Dişi</t>
    </r>
    <r>
      <rPr>
        <sz val="10"/>
        <rFont val="Times New Roman"/>
        <family val="1"/>
        <charset val="162"/>
      </rPr>
      <t xml:space="preserve"> Kontak</t>
    </r>
    <r>
      <rPr>
        <sz val="10"/>
        <rFont val="Times New Roman"/>
        <family val="1"/>
        <charset val="162"/>
      </rPr>
      <t xml:space="preserve"> 10</t>
    </r>
    <r>
      <rPr>
        <sz val="10"/>
        <rFont val="Times New Roman"/>
        <family val="1"/>
        <charset val="162"/>
      </rPr>
      <t xml:space="preserve"> mm2</t>
    </r>
    <r>
      <rPr>
        <sz val="10"/>
        <rFont val="Times New Roman"/>
        <family val="1"/>
        <charset val="162"/>
      </rPr>
      <t xml:space="preserve"> kablolar</t>
    </r>
    <r>
      <rPr>
        <sz val="10"/>
        <rFont val="Times New Roman"/>
        <family val="1"/>
        <charset val="162"/>
      </rPr>
      <t xml:space="preserve"> İçin</t>
    </r>
  </si>
  <si>
    <r>
      <rPr>
        <sz val="10"/>
        <rFont val="Times New Roman"/>
        <family val="1"/>
        <charset val="162"/>
      </rPr>
      <t>0,49</t>
    </r>
  </si>
  <si>
    <r>
      <rPr>
        <sz val="10"/>
        <rFont val="Times New Roman"/>
        <family val="1"/>
        <charset val="162"/>
      </rPr>
      <t>PST40i1</t>
    </r>
    <r>
      <rPr>
        <sz val="10"/>
        <rFont val="Times New Roman"/>
        <family val="1"/>
        <charset val="162"/>
      </rPr>
      <t>Serisi</t>
    </r>
    <r>
      <rPr>
        <sz val="10"/>
        <rFont val="Times New Roman"/>
        <family val="1"/>
        <charset val="162"/>
      </rPr>
      <t>Erkek</t>
    </r>
    <r>
      <rPr>
        <sz val="10"/>
        <rFont val="Times New Roman"/>
        <family val="1"/>
        <charset val="162"/>
      </rPr>
      <t>Konnektör</t>
    </r>
  </si>
  <si>
    <r>
      <rPr>
        <sz val="10"/>
        <rFont val="Times New Roman"/>
        <family val="1"/>
        <charset val="162"/>
      </rPr>
      <t>96.112.0053.1</t>
    </r>
  </si>
  <si>
    <r>
      <rPr>
        <sz val="10"/>
        <rFont val="Times New Roman"/>
        <family val="1"/>
        <charset val="162"/>
      </rPr>
      <t>Siyah</t>
    </r>
    <r>
      <rPr>
        <sz val="10"/>
        <rFont val="Times New Roman"/>
        <family val="1"/>
        <charset val="162"/>
      </rPr>
      <t xml:space="preserve"> Erkek</t>
    </r>
    <r>
      <rPr>
        <sz val="10"/>
        <rFont val="Times New Roman"/>
        <family val="1"/>
        <charset val="162"/>
      </rPr>
      <t xml:space="preserve"> Konnektör</t>
    </r>
    <r>
      <rPr>
        <sz val="10"/>
        <rFont val="Times New Roman"/>
        <family val="1"/>
        <charset val="162"/>
      </rPr>
      <t xml:space="preserve"> IP68,20</t>
    </r>
    <r>
      <rPr>
        <sz val="10"/>
        <rFont val="Times New Roman"/>
        <family val="1"/>
        <charset val="162"/>
      </rPr>
      <t xml:space="preserve"> A</t>
    </r>
    <r>
      <rPr>
        <sz val="10"/>
        <rFont val="Times New Roman"/>
        <family val="1"/>
        <charset val="162"/>
      </rPr>
      <t xml:space="preserve"> 240</t>
    </r>
    <r>
      <rPr>
        <sz val="10"/>
        <rFont val="Times New Roman"/>
        <family val="1"/>
        <charset val="162"/>
      </rPr>
      <t xml:space="preserve"> V</t>
    </r>
  </si>
  <si>
    <r>
      <rPr>
        <sz val="10"/>
        <rFont val="Times New Roman"/>
        <family val="1"/>
        <charset val="162"/>
      </rPr>
      <t>5-8</t>
    </r>
  </si>
  <si>
    <r>
      <rPr>
        <sz val="10"/>
        <rFont val="Times New Roman"/>
        <family val="1"/>
        <charset val="162"/>
      </rPr>
      <t>1,62</t>
    </r>
  </si>
  <si>
    <r>
      <rPr>
        <sz val="10"/>
        <rFont val="Times New Roman"/>
        <family val="1"/>
        <charset val="162"/>
      </rPr>
      <t>96.112.1053.1</t>
    </r>
  </si>
  <si>
    <r>
      <rPr>
        <sz val="10"/>
        <rFont val="Times New Roman"/>
        <family val="1"/>
        <charset val="162"/>
      </rPr>
      <t>Ekstra</t>
    </r>
    <r>
      <rPr>
        <sz val="10"/>
        <rFont val="Times New Roman"/>
        <family val="1"/>
        <charset val="162"/>
      </rPr>
      <t xml:space="preserve">  Su</t>
    </r>
    <r>
      <rPr>
        <sz val="10"/>
        <rFont val="Times New Roman"/>
        <family val="1"/>
        <charset val="162"/>
      </rPr>
      <t xml:space="preserve"> Geçirmez</t>
    </r>
    <r>
      <rPr>
        <sz val="10"/>
        <rFont val="Times New Roman"/>
        <family val="1"/>
        <charset val="162"/>
      </rPr>
      <t xml:space="preserve"> Bölmeli</t>
    </r>
    <r>
      <rPr>
        <sz val="10"/>
        <rFont val="Times New Roman"/>
        <family val="1"/>
        <charset val="162"/>
      </rPr>
      <t xml:space="preserve"> Erkek</t>
    </r>
    <r>
      <rPr>
        <sz val="10"/>
        <rFont val="Times New Roman"/>
        <family val="1"/>
        <charset val="162"/>
      </rPr>
      <t xml:space="preserve"> Konnektör</t>
    </r>
  </si>
  <si>
    <r>
      <rPr>
        <sz val="10"/>
        <rFont val="Times New Roman"/>
        <family val="1"/>
        <charset val="162"/>
      </rPr>
      <t>4-5</t>
    </r>
  </si>
  <si>
    <r>
      <rPr>
        <sz val="10"/>
        <rFont val="Times New Roman"/>
        <family val="1"/>
        <charset val="162"/>
      </rPr>
      <t>1,56</t>
    </r>
  </si>
  <si>
    <r>
      <rPr>
        <sz val="10"/>
        <rFont val="Times New Roman"/>
        <family val="1"/>
        <charset val="162"/>
      </rPr>
      <t>Erkek</t>
    </r>
    <r>
      <rPr>
        <sz val="10"/>
        <rFont val="Times New Roman"/>
        <family val="1"/>
        <charset val="162"/>
      </rPr>
      <t>Kontaklar</t>
    </r>
    <r>
      <rPr>
        <sz val="10"/>
        <rFont val="Times New Roman"/>
        <family val="1"/>
        <charset val="162"/>
      </rPr>
      <t>PST40i1</t>
    </r>
    <r>
      <rPr>
        <sz val="10"/>
        <rFont val="Times New Roman"/>
        <family val="1"/>
        <charset val="162"/>
      </rPr>
      <t>Serisi</t>
    </r>
    <r>
      <rPr>
        <sz val="10"/>
        <rFont val="Times New Roman"/>
        <family val="1"/>
        <charset val="162"/>
      </rPr>
      <t>Konnektörler</t>
    </r>
    <r>
      <rPr>
        <sz val="10"/>
        <rFont val="Times New Roman"/>
        <family val="1"/>
        <charset val="162"/>
      </rPr>
      <t>İçin</t>
    </r>
  </si>
  <si>
    <r>
      <rPr>
        <sz val="10"/>
        <rFont val="Times New Roman"/>
        <family val="1"/>
        <charset val="162"/>
      </rPr>
      <t>05.545.2202.8</t>
    </r>
  </si>
  <si>
    <r>
      <rPr>
        <sz val="10"/>
        <rFont val="Times New Roman"/>
        <family val="1"/>
        <charset val="162"/>
      </rPr>
      <t>Erkek</t>
    </r>
    <r>
      <rPr>
        <sz val="10"/>
        <rFont val="Times New Roman"/>
        <family val="1"/>
        <charset val="162"/>
      </rPr>
      <t xml:space="preserve"> Kontak</t>
    </r>
    <r>
      <rPr>
        <sz val="10"/>
        <rFont val="Times New Roman"/>
        <family val="1"/>
        <charset val="162"/>
      </rPr>
      <t xml:space="preserve"> 4</t>
    </r>
    <r>
      <rPr>
        <sz val="10"/>
        <rFont val="Times New Roman"/>
        <family val="1"/>
        <charset val="162"/>
      </rPr>
      <t xml:space="preserve"> mm2</t>
    </r>
    <r>
      <rPr>
        <sz val="10"/>
        <rFont val="Times New Roman"/>
        <family val="1"/>
        <charset val="162"/>
      </rPr>
      <t xml:space="preserve"> kablolar</t>
    </r>
    <r>
      <rPr>
        <sz val="10"/>
        <rFont val="Times New Roman"/>
        <family val="1"/>
        <charset val="162"/>
      </rPr>
      <t xml:space="preserve"> İçin</t>
    </r>
  </si>
  <si>
    <r>
      <rPr>
        <sz val="10"/>
        <rFont val="Times New Roman"/>
        <family val="1"/>
        <charset val="162"/>
      </rPr>
      <t>05.545.2302.8</t>
    </r>
  </si>
  <si>
    <r>
      <rPr>
        <sz val="10"/>
        <rFont val="Times New Roman"/>
        <family val="1"/>
        <charset val="162"/>
      </rPr>
      <t>Erkek</t>
    </r>
    <r>
      <rPr>
        <sz val="10"/>
        <rFont val="Times New Roman"/>
        <family val="1"/>
        <charset val="162"/>
      </rPr>
      <t xml:space="preserve"> Kontak</t>
    </r>
    <r>
      <rPr>
        <sz val="10"/>
        <rFont val="Times New Roman"/>
        <family val="1"/>
        <charset val="162"/>
      </rPr>
      <t xml:space="preserve"> 6</t>
    </r>
    <r>
      <rPr>
        <sz val="10"/>
        <rFont val="Times New Roman"/>
        <family val="1"/>
        <charset val="162"/>
      </rPr>
      <t xml:space="preserve"> mm2</t>
    </r>
    <r>
      <rPr>
        <sz val="10"/>
        <rFont val="Times New Roman"/>
        <family val="1"/>
        <charset val="162"/>
      </rPr>
      <t xml:space="preserve"> kablolar</t>
    </r>
    <r>
      <rPr>
        <sz val="10"/>
        <rFont val="Times New Roman"/>
        <family val="1"/>
        <charset val="162"/>
      </rPr>
      <t xml:space="preserve"> İçin</t>
    </r>
  </si>
  <si>
    <r>
      <rPr>
        <sz val="10"/>
        <rFont val="Times New Roman"/>
        <family val="1"/>
        <charset val="162"/>
      </rPr>
      <t>05.545.2402.8</t>
    </r>
  </si>
  <si>
    <r>
      <rPr>
        <sz val="10"/>
        <rFont val="Times New Roman"/>
        <family val="1"/>
        <charset val="162"/>
      </rPr>
      <t>Erkek</t>
    </r>
    <r>
      <rPr>
        <sz val="10"/>
        <rFont val="Times New Roman"/>
        <family val="1"/>
        <charset val="162"/>
      </rPr>
      <t xml:space="preserve"> Kontak</t>
    </r>
    <r>
      <rPr>
        <sz val="10"/>
        <rFont val="Times New Roman"/>
        <family val="1"/>
        <charset val="162"/>
      </rPr>
      <t xml:space="preserve"> 10</t>
    </r>
    <r>
      <rPr>
        <sz val="10"/>
        <rFont val="Times New Roman"/>
        <family val="1"/>
        <charset val="162"/>
      </rPr>
      <t xml:space="preserve"> mm2</t>
    </r>
    <r>
      <rPr>
        <sz val="10"/>
        <rFont val="Times New Roman"/>
        <family val="1"/>
        <charset val="162"/>
      </rPr>
      <t xml:space="preserve"> kablolar</t>
    </r>
    <r>
      <rPr>
        <sz val="10"/>
        <rFont val="Times New Roman"/>
        <family val="1"/>
        <charset val="162"/>
      </rPr>
      <t xml:space="preserve"> İçin</t>
    </r>
  </si>
  <si>
    <r>
      <rPr>
        <sz val="10"/>
        <rFont val="Times New Roman"/>
        <family val="1"/>
        <charset val="162"/>
      </rPr>
      <t>05.566.6380.0</t>
    </r>
  </si>
  <si>
    <r>
      <rPr>
        <sz val="10"/>
        <rFont val="Times New Roman"/>
        <family val="1"/>
        <charset val="162"/>
      </rPr>
      <t>Ucu</t>
    </r>
    <r>
      <rPr>
        <sz val="10"/>
        <rFont val="Times New Roman"/>
        <family val="1"/>
        <charset val="162"/>
      </rPr>
      <t xml:space="preserve"> açık</t>
    </r>
    <r>
      <rPr>
        <sz val="10"/>
        <rFont val="Times New Roman"/>
        <family val="1"/>
        <charset val="162"/>
      </rPr>
      <t xml:space="preserve"> Dişi</t>
    </r>
    <r>
      <rPr>
        <sz val="10"/>
        <rFont val="Times New Roman"/>
        <family val="1"/>
        <charset val="162"/>
      </rPr>
      <t xml:space="preserve"> Konnektörler</t>
    </r>
    <r>
      <rPr>
        <sz val="10"/>
        <rFont val="Times New Roman"/>
        <family val="1"/>
        <charset val="162"/>
      </rPr>
      <t xml:space="preserve">  İçin</t>
    </r>
    <r>
      <rPr>
        <sz val="10"/>
        <rFont val="Times New Roman"/>
        <family val="1"/>
        <charset val="162"/>
      </rPr>
      <t xml:space="preserve"> Kapak</t>
    </r>
  </si>
  <si>
    <r>
      <rPr>
        <sz val="10"/>
        <rFont val="Times New Roman"/>
        <family val="1"/>
        <charset val="162"/>
      </rPr>
      <t>0,74</t>
    </r>
  </si>
  <si>
    <r>
      <rPr>
        <sz val="10"/>
        <rFont val="Times New Roman"/>
        <family val="1"/>
        <charset val="162"/>
      </rPr>
      <t>Z5.566.6380.0</t>
    </r>
  </si>
  <si>
    <r>
      <rPr>
        <sz val="10"/>
        <rFont val="Times New Roman"/>
        <family val="1"/>
        <charset val="162"/>
      </rPr>
      <t>Bağlantısı</t>
    </r>
    <r>
      <rPr>
        <sz val="10"/>
        <rFont val="Times New Roman"/>
        <family val="1"/>
        <charset val="162"/>
      </rPr>
      <t xml:space="preserve">  yapılmamış</t>
    </r>
    <r>
      <rPr>
        <sz val="10"/>
        <rFont val="Times New Roman"/>
        <family val="1"/>
        <charset val="162"/>
      </rPr>
      <t xml:space="preserve"> Dişi</t>
    </r>
    <r>
      <rPr>
        <sz val="10"/>
        <rFont val="Times New Roman"/>
        <family val="1"/>
        <charset val="162"/>
      </rPr>
      <t xml:space="preserve"> Konnektörler</t>
    </r>
    <r>
      <rPr>
        <sz val="10"/>
        <rFont val="Times New Roman"/>
        <family val="1"/>
        <charset val="162"/>
      </rPr>
      <t xml:space="preserve">  İçin</t>
    </r>
    <r>
      <rPr>
        <sz val="10"/>
        <rFont val="Times New Roman"/>
        <family val="1"/>
        <charset val="162"/>
      </rPr>
      <t xml:space="preserve"> tel</t>
    </r>
    <r>
      <rPr>
        <sz val="10"/>
        <rFont val="Times New Roman"/>
        <family val="1"/>
        <charset val="162"/>
      </rPr>
      <t xml:space="preserve"> ile</t>
    </r>
    <r>
      <rPr>
        <sz val="10"/>
        <rFont val="Times New Roman"/>
        <family val="1"/>
        <charset val="162"/>
      </rPr>
      <t xml:space="preserve"> bağlı</t>
    </r>
    <r>
      <rPr>
        <sz val="10"/>
        <rFont val="Times New Roman"/>
        <family val="1"/>
        <charset val="162"/>
      </rPr>
      <t xml:space="preserve"> kapak</t>
    </r>
  </si>
  <si>
    <r>
      <rPr>
        <sz val="10"/>
        <rFont val="Times New Roman"/>
        <family val="1"/>
        <charset val="162"/>
      </rPr>
      <t>1,44</t>
    </r>
  </si>
  <si>
    <r>
      <rPr>
        <sz val="10"/>
        <rFont val="Times New Roman"/>
        <family val="1"/>
        <charset val="162"/>
      </rPr>
      <t>05.566.6480.0</t>
    </r>
  </si>
  <si>
    <r>
      <rPr>
        <sz val="10"/>
        <rFont val="Times New Roman"/>
        <family val="1"/>
        <charset val="162"/>
      </rPr>
      <t>Ucu</t>
    </r>
    <r>
      <rPr>
        <sz val="10"/>
        <rFont val="Times New Roman"/>
        <family val="1"/>
        <charset val="162"/>
      </rPr>
      <t xml:space="preserve"> açık</t>
    </r>
    <r>
      <rPr>
        <sz val="10"/>
        <rFont val="Times New Roman"/>
        <family val="1"/>
        <charset val="162"/>
      </rPr>
      <t xml:space="preserve"> Erkek</t>
    </r>
    <r>
      <rPr>
        <sz val="10"/>
        <rFont val="Times New Roman"/>
        <family val="1"/>
        <charset val="162"/>
      </rPr>
      <t xml:space="preserve"> Konnektörler</t>
    </r>
    <r>
      <rPr>
        <sz val="10"/>
        <rFont val="Times New Roman"/>
        <family val="1"/>
        <charset val="162"/>
      </rPr>
      <t xml:space="preserve">  İçin</t>
    </r>
    <r>
      <rPr>
        <sz val="10"/>
        <rFont val="Times New Roman"/>
        <family val="1"/>
        <charset val="162"/>
      </rPr>
      <t xml:space="preserve"> Kapak</t>
    </r>
  </si>
  <si>
    <r>
      <rPr>
        <sz val="10"/>
        <rFont val="Times New Roman"/>
        <family val="1"/>
        <charset val="162"/>
      </rPr>
      <t>Z5.566.6480.0</t>
    </r>
  </si>
  <si>
    <r>
      <rPr>
        <sz val="10"/>
        <rFont val="Times New Roman"/>
        <family val="1"/>
        <charset val="162"/>
      </rPr>
      <t>Bağlantısı</t>
    </r>
    <r>
      <rPr>
        <sz val="10"/>
        <rFont val="Times New Roman"/>
        <family val="1"/>
        <charset val="162"/>
      </rPr>
      <t xml:space="preserve">  yapılmamış</t>
    </r>
    <r>
      <rPr>
        <sz val="10"/>
        <rFont val="Times New Roman"/>
        <family val="1"/>
        <charset val="162"/>
      </rPr>
      <t xml:space="preserve"> Erkek</t>
    </r>
    <r>
      <rPr>
        <sz val="10"/>
        <rFont val="Times New Roman"/>
        <family val="1"/>
        <charset val="162"/>
      </rPr>
      <t xml:space="preserve"> Konnektörler</t>
    </r>
    <r>
      <rPr>
        <sz val="10"/>
        <rFont val="Times New Roman"/>
        <family val="1"/>
        <charset val="162"/>
      </rPr>
      <t xml:space="preserve">  İçin</t>
    </r>
    <r>
      <rPr>
        <sz val="10"/>
        <rFont val="Times New Roman"/>
        <family val="1"/>
        <charset val="162"/>
      </rPr>
      <t xml:space="preserve"> tel</t>
    </r>
    <r>
      <rPr>
        <sz val="10"/>
        <rFont val="Times New Roman"/>
        <family val="1"/>
        <charset val="162"/>
      </rPr>
      <t xml:space="preserve"> ile</t>
    </r>
    <r>
      <rPr>
        <sz val="10"/>
        <rFont val="Times New Roman"/>
        <family val="1"/>
        <charset val="162"/>
      </rPr>
      <t xml:space="preserve"> bağlı</t>
    </r>
    <r>
      <rPr>
        <sz val="10"/>
        <rFont val="Times New Roman"/>
        <family val="1"/>
        <charset val="162"/>
      </rPr>
      <t xml:space="preserve"> kapak</t>
    </r>
  </si>
  <si>
    <r>
      <rPr>
        <sz val="10"/>
        <rFont val="Times New Roman"/>
        <family val="1"/>
        <charset val="162"/>
      </rPr>
      <t>96.310.xx00.1</t>
    </r>
  </si>
  <si>
    <r>
      <rPr>
        <sz val="10"/>
        <rFont val="Times New Roman"/>
        <family val="1"/>
        <charset val="162"/>
      </rPr>
      <t>PST40i1</t>
    </r>
    <r>
      <rPr>
        <sz val="10"/>
        <rFont val="Times New Roman"/>
        <family val="1"/>
        <charset val="162"/>
      </rPr>
      <t xml:space="preserve">  Dişi</t>
    </r>
    <r>
      <rPr>
        <sz val="10"/>
        <rFont val="Times New Roman"/>
        <family val="1"/>
        <charset val="162"/>
      </rPr>
      <t xml:space="preserve"> ve</t>
    </r>
    <r>
      <rPr>
        <sz val="10"/>
        <rFont val="Times New Roman"/>
        <family val="1"/>
        <charset val="162"/>
      </rPr>
      <t xml:space="preserve"> Erkek</t>
    </r>
    <r>
      <rPr>
        <sz val="10"/>
        <rFont val="Times New Roman"/>
        <family val="1"/>
        <charset val="162"/>
      </rPr>
      <t xml:space="preserve"> Konnektörlü</t>
    </r>
    <r>
      <rPr>
        <sz val="10"/>
        <rFont val="Times New Roman"/>
        <family val="1"/>
        <charset val="162"/>
      </rPr>
      <t xml:space="preserve"> Kablo</t>
    </r>
  </si>
  <si>
    <r>
      <rPr>
        <sz val="10"/>
        <rFont val="Times New Roman"/>
        <family val="1"/>
        <charset val="162"/>
      </rPr>
      <t>xx</t>
    </r>
  </si>
  <si>
    <r>
      <rPr>
        <sz val="10"/>
        <rFont val="Times New Roman"/>
        <family val="1"/>
        <charset val="162"/>
      </rPr>
      <t>96.311.xx00.1</t>
    </r>
  </si>
  <si>
    <r>
      <rPr>
        <sz val="10"/>
        <rFont val="Times New Roman"/>
        <family val="1"/>
        <charset val="162"/>
      </rPr>
      <t>96.312.xx00.1</t>
    </r>
  </si>
  <si>
    <r>
      <rPr>
        <sz val="10"/>
        <rFont val="Times New Roman"/>
        <family val="1"/>
        <charset val="162"/>
      </rPr>
      <t>96.313.xx00.1</t>
    </r>
  </si>
  <si>
    <r>
      <rPr>
        <sz val="10"/>
        <rFont val="Times New Roman"/>
        <family val="1"/>
        <charset val="162"/>
      </rPr>
      <t>96.314.xx00.1</t>
    </r>
  </si>
  <si>
    <t>Sorunuz</t>
  </si>
  <si>
    <t>Vidalı Grup Etiketi</t>
  </si>
  <si>
    <t>Delikli</t>
  </si>
  <si>
    <t>2mt.</t>
  </si>
  <si>
    <t>Ray Taşıyıcı</t>
  </si>
  <si>
    <t>0.14 - 1,5</t>
  </si>
  <si>
    <t>WTP 1,5 Mavi</t>
  </si>
  <si>
    <t>56.202.7055.0</t>
  </si>
  <si>
    <t>WTP 1,5 E/2</t>
  </si>
  <si>
    <t>56.202.6955.1</t>
  </si>
  <si>
    <t>WTP 1,5 Siyah Her İki Kat Köprülü</t>
  </si>
  <si>
    <t>56.203.6955.1</t>
  </si>
  <si>
    <t>WTP 2,5/4 Siyah Her İki Kat Köprülü</t>
  </si>
  <si>
    <t>0.2 – 4</t>
  </si>
  <si>
    <t>56.203.9753.0</t>
  </si>
  <si>
    <t>WKIS 2,5 D-D Yatay Çift Katlı Faz+Faz</t>
  </si>
  <si>
    <t>0.14 – 4</t>
  </si>
  <si>
    <t>56.203.8953.0</t>
  </si>
  <si>
    <t>WKIS 2,5 N-D Yatay Çift Katlı Nötr+Faz</t>
  </si>
  <si>
    <t>56.203.9853.0</t>
  </si>
  <si>
    <t>WKIS 2,5 N-D Yatay Faz+Faz+SL</t>
  </si>
  <si>
    <t>WKIS 2,5 N-D-SL Faz+Nötr+SL</t>
  </si>
  <si>
    <t>56.203.8653.0</t>
  </si>
  <si>
    <t>WKIS 2,5 NTM-D-SL</t>
  </si>
  <si>
    <t>56.203.8553.0</t>
  </si>
  <si>
    <t>WKIS 2,5 NTM-D</t>
  </si>
  <si>
    <t>56.202.5055.0</t>
  </si>
  <si>
    <t>WTP 1,5 D1/2</t>
  </si>
  <si>
    <t>0,14 - 1,5</t>
  </si>
  <si>
    <t>56.202.5055.6</t>
  </si>
  <si>
    <t>WTP1,5 D1/2 Mavi</t>
  </si>
  <si>
    <t>56.206.5055.0</t>
  </si>
  <si>
    <t>WTP 6/10 D2/2</t>
  </si>
  <si>
    <t>0.2 – 10</t>
  </si>
  <si>
    <t>56.206.5055.6</t>
  </si>
  <si>
    <t>56.202.5155.0</t>
  </si>
  <si>
    <t>56.202.5155.6</t>
  </si>
  <si>
    <t>56.206.5155.0</t>
  </si>
  <si>
    <t>56.206.5155.6</t>
  </si>
  <si>
    <t>56.202.9055.0</t>
  </si>
  <si>
    <t>WTP 1,5 PE</t>
  </si>
  <si>
    <t>0.14 – 1,5</t>
  </si>
  <si>
    <r>
      <rPr>
        <sz val="10"/>
        <rFont val="Times New Roman"/>
        <family val="1"/>
        <charset val="162"/>
      </rPr>
      <t>16,00</t>
    </r>
  </si>
  <si>
    <t>56.202.9355.0</t>
  </si>
  <si>
    <t>WTP 1,5 D1/2 PE Tek Giriş Çift Çıkış</t>
  </si>
  <si>
    <t>56.202.9155.0</t>
  </si>
  <si>
    <t>WTP 1,5 D2/2 PE Çift Giriş Çift Çıkış</t>
  </si>
  <si>
    <t>WTP 2,5/4 D1/2/PE Tek Giriş Çift Çıkış</t>
  </si>
  <si>
    <r>
      <rPr>
        <sz val="10"/>
        <rFont val="Times New Roman"/>
        <family val="1"/>
        <charset val="162"/>
      </rPr>
      <t>19,00</t>
    </r>
  </si>
  <si>
    <t>WTP 2,5/4 D2/2/PE Çift Giriş Çift Çıkış</t>
  </si>
  <si>
    <r>
      <rPr>
        <sz val="10"/>
        <rFont val="Times New Roman"/>
        <family val="1"/>
        <charset val="162"/>
      </rPr>
      <t>24,00</t>
    </r>
  </si>
  <si>
    <t>56.206.9355.0</t>
  </si>
  <si>
    <t>WTP 6/10 D1/2/PE Tek Giriş Çift Çıkış</t>
  </si>
  <si>
    <t>56.206.9155.0</t>
  </si>
  <si>
    <t>WTP 6/10 D2/2/PE Çift Giriş Çift Çıkış</t>
  </si>
  <si>
    <t>WTP 2,5/4 E PE Çift Katlı Topraklama</t>
  </si>
  <si>
    <t xml:space="preserve">WEF 2/35 </t>
  </si>
  <si>
    <t>07.313.4455.0</t>
  </si>
  <si>
    <t>WTP 1,5 için</t>
  </si>
  <si>
    <t>AP WTP 1,5</t>
  </si>
  <si>
    <t>Z7.284.7027.0</t>
  </si>
  <si>
    <t>IVB WTP 1,5 - 2</t>
  </si>
  <si>
    <t>Z7.284.7127.0</t>
  </si>
  <si>
    <t>IVB WTP 1,5 - 3</t>
  </si>
  <si>
    <t>Z7.284.7227.0</t>
  </si>
  <si>
    <t>IVB WTP 1,5 - 4</t>
  </si>
  <si>
    <t>Z7.284.7327.0</t>
  </si>
  <si>
    <t>IVB WTP 1,5 - 5</t>
  </si>
  <si>
    <t>Z7.284.7427.0</t>
  </si>
  <si>
    <t>IVB WTP 1,5 - 10</t>
  </si>
  <si>
    <r>
      <rPr>
        <sz val="10"/>
        <rFont val="Times New Roman"/>
        <family val="1"/>
        <charset val="162"/>
      </rPr>
      <t>2,30</t>
    </r>
  </si>
  <si>
    <r>
      <rPr>
        <sz val="10"/>
        <rFont val="Times New Roman"/>
        <family val="1"/>
        <charset val="162"/>
      </rPr>
      <t>6,50</t>
    </r>
  </si>
  <si>
    <r>
      <rPr>
        <sz val="10"/>
        <rFont val="Times New Roman"/>
        <family val="1"/>
        <charset val="162"/>
      </rPr>
      <t>Sorunuz</t>
    </r>
  </si>
  <si>
    <r>
      <rPr>
        <sz val="10"/>
        <rFont val="Times New Roman"/>
        <family val="1"/>
        <charset val="162"/>
      </rPr>
      <t>Rakam</t>
    </r>
  </si>
  <si>
    <r>
      <rPr>
        <sz val="10"/>
        <rFont val="Times New Roman"/>
        <family val="1"/>
        <charset val="162"/>
      </rPr>
      <t>016</t>
    </r>
    <r>
      <rPr>
        <sz val="10"/>
        <rFont val="Times New Roman"/>
        <family val="1"/>
        <charset val="162"/>
      </rPr>
      <t xml:space="preserve"> 001</t>
    </r>
  </si>
  <si>
    <r>
      <rPr>
        <sz val="10"/>
        <rFont val="Times New Roman"/>
        <family val="1"/>
        <charset val="162"/>
      </rPr>
      <t>016</t>
    </r>
    <r>
      <rPr>
        <sz val="10"/>
        <rFont val="Times New Roman"/>
        <family val="1"/>
        <charset val="162"/>
      </rPr>
      <t xml:space="preserve"> 048</t>
    </r>
  </si>
  <si>
    <r>
      <rPr>
        <sz val="10"/>
        <rFont val="Times New Roman"/>
        <family val="1"/>
        <charset val="162"/>
      </rPr>
      <t>016</t>
    </r>
    <r>
      <rPr>
        <sz val="10"/>
        <rFont val="Times New Roman"/>
        <family val="1"/>
        <charset val="162"/>
      </rPr>
      <t xml:space="preserve"> 095</t>
    </r>
  </si>
  <si>
    <r>
      <rPr>
        <sz val="10"/>
        <rFont val="Times New Roman"/>
        <family val="1"/>
        <charset val="162"/>
      </rPr>
      <t>Sarı</t>
    </r>
  </si>
  <si>
    <r>
      <rPr>
        <sz val="10"/>
        <rFont val="Times New Roman"/>
        <family val="1"/>
        <charset val="162"/>
      </rPr>
      <t>016</t>
    </r>
    <r>
      <rPr>
        <sz val="10"/>
        <rFont val="Times New Roman"/>
        <family val="1"/>
        <charset val="162"/>
      </rPr>
      <t xml:space="preserve"> 002</t>
    </r>
  </si>
  <si>
    <r>
      <rPr>
        <sz val="10"/>
        <rFont val="Times New Roman"/>
        <family val="1"/>
        <charset val="162"/>
      </rPr>
      <t>016</t>
    </r>
    <r>
      <rPr>
        <sz val="10"/>
        <rFont val="Times New Roman"/>
        <family val="1"/>
        <charset val="162"/>
      </rPr>
      <t xml:space="preserve"> 049</t>
    </r>
  </si>
  <si>
    <r>
      <rPr>
        <sz val="10"/>
        <rFont val="Times New Roman"/>
        <family val="1"/>
        <charset val="162"/>
      </rPr>
      <t>016</t>
    </r>
    <r>
      <rPr>
        <sz val="10"/>
        <rFont val="Times New Roman"/>
        <family val="1"/>
        <charset val="162"/>
      </rPr>
      <t xml:space="preserve"> 096</t>
    </r>
  </si>
  <si>
    <r>
      <rPr>
        <sz val="10"/>
        <rFont val="Times New Roman"/>
        <family val="1"/>
        <charset val="162"/>
      </rPr>
      <t>016</t>
    </r>
    <r>
      <rPr>
        <sz val="10"/>
        <rFont val="Times New Roman"/>
        <family val="1"/>
        <charset val="162"/>
      </rPr>
      <t xml:space="preserve"> 003</t>
    </r>
  </si>
  <si>
    <r>
      <rPr>
        <sz val="10"/>
        <rFont val="Times New Roman"/>
        <family val="1"/>
        <charset val="162"/>
      </rPr>
      <t>016</t>
    </r>
    <r>
      <rPr>
        <sz val="10"/>
        <rFont val="Times New Roman"/>
        <family val="1"/>
        <charset val="162"/>
      </rPr>
      <t xml:space="preserve"> 050</t>
    </r>
  </si>
  <si>
    <r>
      <rPr>
        <sz val="10"/>
        <rFont val="Times New Roman"/>
        <family val="1"/>
        <charset val="162"/>
      </rPr>
      <t>016</t>
    </r>
    <r>
      <rPr>
        <sz val="10"/>
        <rFont val="Times New Roman"/>
        <family val="1"/>
        <charset val="162"/>
      </rPr>
      <t xml:space="preserve"> 097</t>
    </r>
  </si>
  <si>
    <r>
      <rPr>
        <sz val="10"/>
        <rFont val="Times New Roman"/>
        <family val="1"/>
        <charset val="162"/>
      </rPr>
      <t>016</t>
    </r>
    <r>
      <rPr>
        <sz val="10"/>
        <rFont val="Times New Roman"/>
        <family val="1"/>
        <charset val="162"/>
      </rPr>
      <t xml:space="preserve"> 004</t>
    </r>
  </si>
  <si>
    <r>
      <rPr>
        <sz val="10"/>
        <rFont val="Times New Roman"/>
        <family val="1"/>
        <charset val="162"/>
      </rPr>
      <t>016</t>
    </r>
    <r>
      <rPr>
        <sz val="10"/>
        <rFont val="Times New Roman"/>
        <family val="1"/>
        <charset val="162"/>
      </rPr>
      <t xml:space="preserve"> 051</t>
    </r>
  </si>
  <si>
    <r>
      <rPr>
        <sz val="10"/>
        <rFont val="Times New Roman"/>
        <family val="1"/>
        <charset val="162"/>
      </rPr>
      <t>016</t>
    </r>
    <r>
      <rPr>
        <sz val="10"/>
        <rFont val="Times New Roman"/>
        <family val="1"/>
        <charset val="162"/>
      </rPr>
      <t xml:space="preserve"> 098</t>
    </r>
  </si>
  <si>
    <r>
      <rPr>
        <sz val="10"/>
        <rFont val="Times New Roman"/>
        <family val="1"/>
        <charset val="162"/>
      </rPr>
      <t>016</t>
    </r>
    <r>
      <rPr>
        <sz val="10"/>
        <rFont val="Times New Roman"/>
        <family val="1"/>
        <charset val="162"/>
      </rPr>
      <t xml:space="preserve"> 005</t>
    </r>
  </si>
  <si>
    <r>
      <rPr>
        <sz val="10"/>
        <rFont val="Times New Roman"/>
        <family val="1"/>
        <charset val="162"/>
      </rPr>
      <t>016</t>
    </r>
    <r>
      <rPr>
        <sz val="10"/>
        <rFont val="Times New Roman"/>
        <family val="1"/>
        <charset val="162"/>
      </rPr>
      <t xml:space="preserve"> 052</t>
    </r>
  </si>
  <si>
    <r>
      <rPr>
        <sz val="10"/>
        <rFont val="Times New Roman"/>
        <family val="1"/>
        <charset val="162"/>
      </rPr>
      <t>016</t>
    </r>
    <r>
      <rPr>
        <sz val="10"/>
        <rFont val="Times New Roman"/>
        <family val="1"/>
        <charset val="162"/>
      </rPr>
      <t xml:space="preserve"> 099</t>
    </r>
  </si>
  <si>
    <r>
      <rPr>
        <sz val="10"/>
        <rFont val="Times New Roman"/>
        <family val="1"/>
        <charset val="162"/>
      </rPr>
      <t>016</t>
    </r>
    <r>
      <rPr>
        <sz val="10"/>
        <rFont val="Times New Roman"/>
        <family val="1"/>
        <charset val="162"/>
      </rPr>
      <t xml:space="preserve"> 006</t>
    </r>
  </si>
  <si>
    <r>
      <rPr>
        <sz val="10"/>
        <rFont val="Times New Roman"/>
        <family val="1"/>
        <charset val="162"/>
      </rPr>
      <t>016</t>
    </r>
    <r>
      <rPr>
        <sz val="10"/>
        <rFont val="Times New Roman"/>
        <family val="1"/>
        <charset val="162"/>
      </rPr>
      <t xml:space="preserve"> 053</t>
    </r>
  </si>
  <si>
    <r>
      <rPr>
        <sz val="10"/>
        <rFont val="Times New Roman"/>
        <family val="1"/>
        <charset val="162"/>
      </rPr>
      <t>016</t>
    </r>
    <r>
      <rPr>
        <sz val="10"/>
        <rFont val="Times New Roman"/>
        <family val="1"/>
        <charset val="162"/>
      </rPr>
      <t xml:space="preserve"> 100</t>
    </r>
  </si>
  <si>
    <r>
      <rPr>
        <sz val="10"/>
        <rFont val="Times New Roman"/>
        <family val="1"/>
        <charset val="162"/>
      </rPr>
      <t>016</t>
    </r>
    <r>
      <rPr>
        <sz val="10"/>
        <rFont val="Times New Roman"/>
        <family val="1"/>
        <charset val="162"/>
      </rPr>
      <t xml:space="preserve"> 007</t>
    </r>
  </si>
  <si>
    <r>
      <rPr>
        <sz val="10"/>
        <rFont val="Times New Roman"/>
        <family val="1"/>
        <charset val="162"/>
      </rPr>
      <t>016</t>
    </r>
    <r>
      <rPr>
        <sz val="10"/>
        <rFont val="Times New Roman"/>
        <family val="1"/>
        <charset val="162"/>
      </rPr>
      <t xml:space="preserve"> 054</t>
    </r>
  </si>
  <si>
    <r>
      <rPr>
        <sz val="10"/>
        <rFont val="Times New Roman"/>
        <family val="1"/>
        <charset val="162"/>
      </rPr>
      <t>016</t>
    </r>
    <r>
      <rPr>
        <sz val="10"/>
        <rFont val="Times New Roman"/>
        <family val="1"/>
        <charset val="162"/>
      </rPr>
      <t xml:space="preserve"> 101</t>
    </r>
  </si>
  <si>
    <r>
      <rPr>
        <sz val="10"/>
        <rFont val="Times New Roman"/>
        <family val="1"/>
        <charset val="162"/>
      </rPr>
      <t>016</t>
    </r>
    <r>
      <rPr>
        <sz val="10"/>
        <rFont val="Times New Roman"/>
        <family val="1"/>
        <charset val="162"/>
      </rPr>
      <t xml:space="preserve"> 008</t>
    </r>
  </si>
  <si>
    <r>
      <rPr>
        <sz val="10"/>
        <rFont val="Times New Roman"/>
        <family val="1"/>
        <charset val="162"/>
      </rPr>
      <t>016</t>
    </r>
    <r>
      <rPr>
        <sz val="10"/>
        <rFont val="Times New Roman"/>
        <family val="1"/>
        <charset val="162"/>
      </rPr>
      <t xml:space="preserve"> 055</t>
    </r>
  </si>
  <si>
    <r>
      <rPr>
        <sz val="10"/>
        <rFont val="Times New Roman"/>
        <family val="1"/>
        <charset val="162"/>
      </rPr>
      <t>016</t>
    </r>
    <r>
      <rPr>
        <sz val="10"/>
        <rFont val="Times New Roman"/>
        <family val="1"/>
        <charset val="162"/>
      </rPr>
      <t xml:space="preserve"> 102</t>
    </r>
  </si>
  <si>
    <r>
      <rPr>
        <sz val="10"/>
        <rFont val="Times New Roman"/>
        <family val="1"/>
        <charset val="162"/>
      </rPr>
      <t>016</t>
    </r>
    <r>
      <rPr>
        <sz val="10"/>
        <rFont val="Times New Roman"/>
        <family val="1"/>
        <charset val="162"/>
      </rPr>
      <t xml:space="preserve"> 009</t>
    </r>
  </si>
  <si>
    <r>
      <rPr>
        <sz val="10"/>
        <rFont val="Times New Roman"/>
        <family val="1"/>
        <charset val="162"/>
      </rPr>
      <t>016</t>
    </r>
    <r>
      <rPr>
        <sz val="10"/>
        <rFont val="Times New Roman"/>
        <family val="1"/>
        <charset val="162"/>
      </rPr>
      <t xml:space="preserve"> 056</t>
    </r>
  </si>
  <si>
    <r>
      <rPr>
        <sz val="10"/>
        <rFont val="Times New Roman"/>
        <family val="1"/>
        <charset val="162"/>
      </rPr>
      <t>016</t>
    </r>
    <r>
      <rPr>
        <sz val="10"/>
        <rFont val="Times New Roman"/>
        <family val="1"/>
        <charset val="162"/>
      </rPr>
      <t xml:space="preserve"> 103</t>
    </r>
  </si>
  <si>
    <r>
      <rPr>
        <sz val="10"/>
        <rFont val="Times New Roman"/>
        <family val="1"/>
        <charset val="162"/>
      </rPr>
      <t>016</t>
    </r>
    <r>
      <rPr>
        <sz val="10"/>
        <rFont val="Times New Roman"/>
        <family val="1"/>
        <charset val="162"/>
      </rPr>
      <t xml:space="preserve"> 010</t>
    </r>
  </si>
  <si>
    <r>
      <rPr>
        <sz val="10"/>
        <rFont val="Times New Roman"/>
        <family val="1"/>
        <charset val="162"/>
      </rPr>
      <t>016</t>
    </r>
    <r>
      <rPr>
        <sz val="10"/>
        <rFont val="Times New Roman"/>
        <family val="1"/>
        <charset val="162"/>
      </rPr>
      <t xml:space="preserve"> 057</t>
    </r>
  </si>
  <si>
    <r>
      <rPr>
        <sz val="10"/>
        <rFont val="Times New Roman"/>
        <family val="1"/>
        <charset val="162"/>
      </rPr>
      <t>016</t>
    </r>
    <r>
      <rPr>
        <sz val="10"/>
        <rFont val="Times New Roman"/>
        <family val="1"/>
        <charset val="162"/>
      </rPr>
      <t xml:space="preserve"> 104</t>
    </r>
  </si>
  <si>
    <r>
      <rPr>
        <sz val="10"/>
        <rFont val="Times New Roman"/>
        <family val="1"/>
        <charset val="162"/>
      </rPr>
      <t>Harf</t>
    </r>
  </si>
  <si>
    <r>
      <rPr>
        <sz val="10"/>
        <rFont val="Times New Roman"/>
        <family val="1"/>
        <charset val="162"/>
      </rPr>
      <t>A</t>
    </r>
  </si>
  <si>
    <r>
      <rPr>
        <sz val="10"/>
        <rFont val="Times New Roman"/>
        <family val="1"/>
        <charset val="162"/>
      </rPr>
      <t>016</t>
    </r>
    <r>
      <rPr>
        <sz val="10"/>
        <rFont val="Times New Roman"/>
        <family val="1"/>
        <charset val="162"/>
      </rPr>
      <t xml:space="preserve"> 011</t>
    </r>
  </si>
  <si>
    <r>
      <rPr>
        <sz val="10"/>
        <rFont val="Times New Roman"/>
        <family val="1"/>
        <charset val="162"/>
      </rPr>
      <t>016</t>
    </r>
    <r>
      <rPr>
        <sz val="10"/>
        <rFont val="Times New Roman"/>
        <family val="1"/>
        <charset val="162"/>
      </rPr>
      <t xml:space="preserve"> 058</t>
    </r>
  </si>
  <si>
    <r>
      <rPr>
        <sz val="10"/>
        <rFont val="Times New Roman"/>
        <family val="1"/>
        <charset val="162"/>
      </rPr>
      <t>016</t>
    </r>
    <r>
      <rPr>
        <sz val="10"/>
        <rFont val="Times New Roman"/>
        <family val="1"/>
        <charset val="162"/>
      </rPr>
      <t xml:space="preserve"> 105</t>
    </r>
  </si>
  <si>
    <r>
      <rPr>
        <sz val="10"/>
        <rFont val="Times New Roman"/>
        <family val="1"/>
        <charset val="162"/>
      </rPr>
      <t>B</t>
    </r>
  </si>
  <si>
    <r>
      <rPr>
        <sz val="10"/>
        <rFont val="Times New Roman"/>
        <family val="1"/>
        <charset val="162"/>
      </rPr>
      <t>016</t>
    </r>
    <r>
      <rPr>
        <sz val="10"/>
        <rFont val="Times New Roman"/>
        <family val="1"/>
        <charset val="162"/>
      </rPr>
      <t xml:space="preserve"> 012</t>
    </r>
  </si>
  <si>
    <r>
      <rPr>
        <sz val="10"/>
        <rFont val="Times New Roman"/>
        <family val="1"/>
        <charset val="162"/>
      </rPr>
      <t>016</t>
    </r>
    <r>
      <rPr>
        <sz val="10"/>
        <rFont val="Times New Roman"/>
        <family val="1"/>
        <charset val="162"/>
      </rPr>
      <t xml:space="preserve"> 059</t>
    </r>
  </si>
  <si>
    <r>
      <rPr>
        <sz val="10"/>
        <rFont val="Times New Roman"/>
        <family val="1"/>
        <charset val="162"/>
      </rPr>
      <t>016</t>
    </r>
    <r>
      <rPr>
        <sz val="10"/>
        <rFont val="Times New Roman"/>
        <family val="1"/>
        <charset val="162"/>
      </rPr>
      <t xml:space="preserve"> 106</t>
    </r>
  </si>
  <si>
    <r>
      <rPr>
        <sz val="10"/>
        <rFont val="Times New Roman"/>
        <family val="1"/>
        <charset val="162"/>
      </rPr>
      <t>C</t>
    </r>
  </si>
  <si>
    <r>
      <rPr>
        <sz val="10"/>
        <rFont val="Times New Roman"/>
        <family val="1"/>
        <charset val="162"/>
      </rPr>
      <t>016</t>
    </r>
    <r>
      <rPr>
        <sz val="10"/>
        <rFont val="Times New Roman"/>
        <family val="1"/>
        <charset val="162"/>
      </rPr>
      <t xml:space="preserve"> 013</t>
    </r>
  </si>
  <si>
    <r>
      <rPr>
        <sz val="10"/>
        <rFont val="Times New Roman"/>
        <family val="1"/>
        <charset val="162"/>
      </rPr>
      <t>016</t>
    </r>
    <r>
      <rPr>
        <sz val="10"/>
        <rFont val="Times New Roman"/>
        <family val="1"/>
        <charset val="162"/>
      </rPr>
      <t xml:space="preserve"> 060</t>
    </r>
  </si>
  <si>
    <r>
      <rPr>
        <sz val="10"/>
        <rFont val="Times New Roman"/>
        <family val="1"/>
        <charset val="162"/>
      </rPr>
      <t>016</t>
    </r>
    <r>
      <rPr>
        <sz val="10"/>
        <rFont val="Times New Roman"/>
        <family val="1"/>
        <charset val="162"/>
      </rPr>
      <t xml:space="preserve"> 107</t>
    </r>
  </si>
  <si>
    <r>
      <rPr>
        <sz val="10"/>
        <rFont val="Times New Roman"/>
        <family val="1"/>
        <charset val="162"/>
      </rPr>
      <t>D</t>
    </r>
  </si>
  <si>
    <r>
      <rPr>
        <sz val="10"/>
        <rFont val="Times New Roman"/>
        <family val="1"/>
        <charset val="162"/>
      </rPr>
      <t>016</t>
    </r>
    <r>
      <rPr>
        <sz val="10"/>
        <rFont val="Times New Roman"/>
        <family val="1"/>
        <charset val="162"/>
      </rPr>
      <t xml:space="preserve"> 014</t>
    </r>
  </si>
  <si>
    <r>
      <rPr>
        <sz val="10"/>
        <rFont val="Times New Roman"/>
        <family val="1"/>
        <charset val="162"/>
      </rPr>
      <t>016</t>
    </r>
    <r>
      <rPr>
        <sz val="10"/>
        <rFont val="Times New Roman"/>
        <family val="1"/>
        <charset val="162"/>
      </rPr>
      <t xml:space="preserve"> 061</t>
    </r>
  </si>
  <si>
    <r>
      <rPr>
        <sz val="10"/>
        <rFont val="Times New Roman"/>
        <family val="1"/>
        <charset val="162"/>
      </rPr>
      <t>016</t>
    </r>
    <r>
      <rPr>
        <sz val="10"/>
        <rFont val="Times New Roman"/>
        <family val="1"/>
        <charset val="162"/>
      </rPr>
      <t xml:space="preserve"> 108</t>
    </r>
  </si>
  <si>
    <r>
      <rPr>
        <sz val="10"/>
        <rFont val="Times New Roman"/>
        <family val="1"/>
        <charset val="162"/>
      </rPr>
      <t>E</t>
    </r>
  </si>
  <si>
    <r>
      <rPr>
        <sz val="10"/>
        <rFont val="Times New Roman"/>
        <family val="1"/>
        <charset val="162"/>
      </rPr>
      <t>016</t>
    </r>
    <r>
      <rPr>
        <sz val="10"/>
        <rFont val="Times New Roman"/>
        <family val="1"/>
        <charset val="162"/>
      </rPr>
      <t xml:space="preserve"> 015</t>
    </r>
  </si>
  <si>
    <r>
      <rPr>
        <sz val="10"/>
        <rFont val="Times New Roman"/>
        <family val="1"/>
        <charset val="162"/>
      </rPr>
      <t>016</t>
    </r>
    <r>
      <rPr>
        <sz val="10"/>
        <rFont val="Times New Roman"/>
        <family val="1"/>
        <charset val="162"/>
      </rPr>
      <t xml:space="preserve"> 062</t>
    </r>
  </si>
  <si>
    <r>
      <rPr>
        <sz val="10"/>
        <rFont val="Times New Roman"/>
        <family val="1"/>
        <charset val="162"/>
      </rPr>
      <t>016</t>
    </r>
    <r>
      <rPr>
        <sz val="10"/>
        <rFont val="Times New Roman"/>
        <family val="1"/>
        <charset val="162"/>
      </rPr>
      <t xml:space="preserve"> 109</t>
    </r>
  </si>
  <si>
    <r>
      <rPr>
        <sz val="10"/>
        <rFont val="Times New Roman"/>
        <family val="1"/>
        <charset val="162"/>
      </rPr>
      <t>F</t>
    </r>
  </si>
  <si>
    <r>
      <rPr>
        <sz val="10"/>
        <rFont val="Times New Roman"/>
        <family val="1"/>
        <charset val="162"/>
      </rPr>
      <t>016</t>
    </r>
    <r>
      <rPr>
        <sz val="10"/>
        <rFont val="Times New Roman"/>
        <family val="1"/>
        <charset val="162"/>
      </rPr>
      <t xml:space="preserve"> 016</t>
    </r>
  </si>
  <si>
    <r>
      <rPr>
        <sz val="10"/>
        <rFont val="Times New Roman"/>
        <family val="1"/>
        <charset val="162"/>
      </rPr>
      <t>016</t>
    </r>
    <r>
      <rPr>
        <sz val="10"/>
        <rFont val="Times New Roman"/>
        <family val="1"/>
        <charset val="162"/>
      </rPr>
      <t xml:space="preserve"> 063</t>
    </r>
  </si>
  <si>
    <r>
      <rPr>
        <sz val="10"/>
        <rFont val="Times New Roman"/>
        <family val="1"/>
        <charset val="162"/>
      </rPr>
      <t>016</t>
    </r>
    <r>
      <rPr>
        <sz val="10"/>
        <rFont val="Times New Roman"/>
        <family val="1"/>
        <charset val="162"/>
      </rPr>
      <t xml:space="preserve"> 110</t>
    </r>
  </si>
  <si>
    <r>
      <rPr>
        <sz val="10"/>
        <rFont val="Times New Roman"/>
        <family val="1"/>
        <charset val="162"/>
      </rPr>
      <t>G</t>
    </r>
  </si>
  <si>
    <r>
      <rPr>
        <sz val="10"/>
        <rFont val="Times New Roman"/>
        <family val="1"/>
        <charset val="162"/>
      </rPr>
      <t>016</t>
    </r>
    <r>
      <rPr>
        <sz val="10"/>
        <rFont val="Times New Roman"/>
        <family val="1"/>
        <charset val="162"/>
      </rPr>
      <t xml:space="preserve"> 017</t>
    </r>
  </si>
  <si>
    <r>
      <rPr>
        <sz val="10"/>
        <rFont val="Times New Roman"/>
        <family val="1"/>
        <charset val="162"/>
      </rPr>
      <t>016</t>
    </r>
    <r>
      <rPr>
        <sz val="10"/>
        <rFont val="Times New Roman"/>
        <family val="1"/>
        <charset val="162"/>
      </rPr>
      <t xml:space="preserve"> 064</t>
    </r>
  </si>
  <si>
    <r>
      <rPr>
        <sz val="10"/>
        <rFont val="Times New Roman"/>
        <family val="1"/>
        <charset val="162"/>
      </rPr>
      <t>016</t>
    </r>
    <r>
      <rPr>
        <sz val="10"/>
        <rFont val="Times New Roman"/>
        <family val="1"/>
        <charset val="162"/>
      </rPr>
      <t xml:space="preserve"> 111</t>
    </r>
  </si>
  <si>
    <r>
      <rPr>
        <sz val="10"/>
        <rFont val="Times New Roman"/>
        <family val="1"/>
        <charset val="162"/>
      </rPr>
      <t>H</t>
    </r>
  </si>
  <si>
    <r>
      <rPr>
        <sz val="10"/>
        <rFont val="Times New Roman"/>
        <family val="1"/>
        <charset val="162"/>
      </rPr>
      <t>016</t>
    </r>
    <r>
      <rPr>
        <sz val="10"/>
        <rFont val="Times New Roman"/>
        <family val="1"/>
        <charset val="162"/>
      </rPr>
      <t xml:space="preserve"> 018</t>
    </r>
  </si>
  <si>
    <r>
      <rPr>
        <sz val="10"/>
        <rFont val="Times New Roman"/>
        <family val="1"/>
        <charset val="162"/>
      </rPr>
      <t>016</t>
    </r>
    <r>
      <rPr>
        <sz val="10"/>
        <rFont val="Times New Roman"/>
        <family val="1"/>
        <charset val="162"/>
      </rPr>
      <t xml:space="preserve"> 065</t>
    </r>
  </si>
  <si>
    <r>
      <rPr>
        <sz val="10"/>
        <rFont val="Times New Roman"/>
        <family val="1"/>
        <charset val="162"/>
      </rPr>
      <t>016</t>
    </r>
    <r>
      <rPr>
        <sz val="10"/>
        <rFont val="Times New Roman"/>
        <family val="1"/>
        <charset val="162"/>
      </rPr>
      <t xml:space="preserve"> 112</t>
    </r>
  </si>
  <si>
    <r>
      <rPr>
        <sz val="10"/>
        <rFont val="Times New Roman"/>
        <family val="1"/>
        <charset val="162"/>
      </rPr>
      <t>I</t>
    </r>
  </si>
  <si>
    <r>
      <rPr>
        <sz val="10"/>
        <rFont val="Times New Roman"/>
        <family val="1"/>
        <charset val="162"/>
      </rPr>
      <t>016</t>
    </r>
    <r>
      <rPr>
        <sz val="10"/>
        <rFont val="Times New Roman"/>
        <family val="1"/>
        <charset val="162"/>
      </rPr>
      <t xml:space="preserve"> 019</t>
    </r>
  </si>
  <si>
    <r>
      <rPr>
        <sz val="10"/>
        <rFont val="Times New Roman"/>
        <family val="1"/>
        <charset val="162"/>
      </rPr>
      <t>016</t>
    </r>
    <r>
      <rPr>
        <sz val="10"/>
        <rFont val="Times New Roman"/>
        <family val="1"/>
        <charset val="162"/>
      </rPr>
      <t xml:space="preserve"> 066</t>
    </r>
  </si>
  <si>
    <r>
      <rPr>
        <sz val="10"/>
        <rFont val="Times New Roman"/>
        <family val="1"/>
        <charset val="162"/>
      </rPr>
      <t>016</t>
    </r>
    <r>
      <rPr>
        <sz val="10"/>
        <rFont val="Times New Roman"/>
        <family val="1"/>
        <charset val="162"/>
      </rPr>
      <t xml:space="preserve"> 113</t>
    </r>
  </si>
  <si>
    <r>
      <rPr>
        <sz val="10"/>
        <rFont val="Times New Roman"/>
        <family val="1"/>
        <charset val="162"/>
      </rPr>
      <t>J</t>
    </r>
  </si>
  <si>
    <r>
      <rPr>
        <sz val="10"/>
        <rFont val="Times New Roman"/>
        <family val="1"/>
        <charset val="162"/>
      </rPr>
      <t>016</t>
    </r>
    <r>
      <rPr>
        <sz val="10"/>
        <rFont val="Times New Roman"/>
        <family val="1"/>
        <charset val="162"/>
      </rPr>
      <t xml:space="preserve"> 020</t>
    </r>
  </si>
  <si>
    <r>
      <rPr>
        <sz val="10"/>
        <rFont val="Times New Roman"/>
        <family val="1"/>
        <charset val="162"/>
      </rPr>
      <t>016</t>
    </r>
    <r>
      <rPr>
        <sz val="10"/>
        <rFont val="Times New Roman"/>
        <family val="1"/>
        <charset val="162"/>
      </rPr>
      <t xml:space="preserve"> 067</t>
    </r>
  </si>
  <si>
    <r>
      <rPr>
        <sz val="10"/>
        <rFont val="Times New Roman"/>
        <family val="1"/>
        <charset val="162"/>
      </rPr>
      <t>016</t>
    </r>
    <r>
      <rPr>
        <sz val="10"/>
        <rFont val="Times New Roman"/>
        <family val="1"/>
        <charset val="162"/>
      </rPr>
      <t xml:space="preserve"> 114</t>
    </r>
  </si>
  <si>
    <r>
      <rPr>
        <sz val="10"/>
        <rFont val="Times New Roman"/>
        <family val="1"/>
        <charset val="162"/>
      </rPr>
      <t>K</t>
    </r>
  </si>
  <si>
    <r>
      <rPr>
        <sz val="10"/>
        <rFont val="Times New Roman"/>
        <family val="1"/>
        <charset val="162"/>
      </rPr>
      <t>016</t>
    </r>
    <r>
      <rPr>
        <sz val="10"/>
        <rFont val="Times New Roman"/>
        <family val="1"/>
        <charset val="162"/>
      </rPr>
      <t xml:space="preserve"> 021</t>
    </r>
  </si>
  <si>
    <r>
      <rPr>
        <sz val="10"/>
        <rFont val="Times New Roman"/>
        <family val="1"/>
        <charset val="162"/>
      </rPr>
      <t>016</t>
    </r>
    <r>
      <rPr>
        <sz val="10"/>
        <rFont val="Times New Roman"/>
        <family val="1"/>
        <charset val="162"/>
      </rPr>
      <t xml:space="preserve"> 068</t>
    </r>
  </si>
  <si>
    <r>
      <rPr>
        <sz val="10"/>
        <rFont val="Times New Roman"/>
        <family val="1"/>
        <charset val="162"/>
      </rPr>
      <t>016</t>
    </r>
    <r>
      <rPr>
        <sz val="10"/>
        <rFont val="Times New Roman"/>
        <family val="1"/>
        <charset val="162"/>
      </rPr>
      <t xml:space="preserve"> 115</t>
    </r>
  </si>
  <si>
    <r>
      <rPr>
        <sz val="10"/>
        <rFont val="Times New Roman"/>
        <family val="1"/>
        <charset val="162"/>
      </rPr>
      <t>L</t>
    </r>
  </si>
  <si>
    <r>
      <rPr>
        <sz val="10"/>
        <rFont val="Times New Roman"/>
        <family val="1"/>
        <charset val="162"/>
      </rPr>
      <t>016</t>
    </r>
    <r>
      <rPr>
        <sz val="10"/>
        <rFont val="Times New Roman"/>
        <family val="1"/>
        <charset val="162"/>
      </rPr>
      <t xml:space="preserve"> 022</t>
    </r>
  </si>
  <si>
    <r>
      <rPr>
        <sz val="10"/>
        <rFont val="Times New Roman"/>
        <family val="1"/>
        <charset val="162"/>
      </rPr>
      <t>016</t>
    </r>
    <r>
      <rPr>
        <sz val="10"/>
        <rFont val="Times New Roman"/>
        <family val="1"/>
        <charset val="162"/>
      </rPr>
      <t xml:space="preserve"> 069</t>
    </r>
  </si>
  <si>
    <r>
      <rPr>
        <sz val="10"/>
        <rFont val="Times New Roman"/>
        <family val="1"/>
        <charset val="162"/>
      </rPr>
      <t>016</t>
    </r>
    <r>
      <rPr>
        <sz val="10"/>
        <rFont val="Times New Roman"/>
        <family val="1"/>
        <charset val="162"/>
      </rPr>
      <t xml:space="preserve"> 116</t>
    </r>
  </si>
  <si>
    <r>
      <rPr>
        <sz val="10"/>
        <rFont val="Times New Roman"/>
        <family val="1"/>
        <charset val="162"/>
      </rPr>
      <t>M</t>
    </r>
  </si>
  <si>
    <r>
      <rPr>
        <sz val="10"/>
        <rFont val="Times New Roman"/>
        <family val="1"/>
        <charset val="162"/>
      </rPr>
      <t>016</t>
    </r>
    <r>
      <rPr>
        <sz val="10"/>
        <rFont val="Times New Roman"/>
        <family val="1"/>
        <charset val="162"/>
      </rPr>
      <t xml:space="preserve"> 023</t>
    </r>
  </si>
  <si>
    <r>
      <rPr>
        <sz val="10"/>
        <rFont val="Times New Roman"/>
        <family val="1"/>
        <charset val="162"/>
      </rPr>
      <t>016</t>
    </r>
    <r>
      <rPr>
        <sz val="10"/>
        <rFont val="Times New Roman"/>
        <family val="1"/>
        <charset val="162"/>
      </rPr>
      <t xml:space="preserve"> 070</t>
    </r>
  </si>
  <si>
    <r>
      <rPr>
        <sz val="10"/>
        <rFont val="Times New Roman"/>
        <family val="1"/>
        <charset val="162"/>
      </rPr>
      <t>016</t>
    </r>
    <r>
      <rPr>
        <sz val="10"/>
        <rFont val="Times New Roman"/>
        <family val="1"/>
        <charset val="162"/>
      </rPr>
      <t xml:space="preserve"> 117</t>
    </r>
  </si>
  <si>
    <r>
      <rPr>
        <sz val="10"/>
        <rFont val="Times New Roman"/>
        <family val="1"/>
        <charset val="162"/>
      </rPr>
      <t>016</t>
    </r>
    <r>
      <rPr>
        <sz val="10"/>
        <rFont val="Times New Roman"/>
        <family val="1"/>
        <charset val="162"/>
      </rPr>
      <t xml:space="preserve"> 024</t>
    </r>
  </si>
  <si>
    <r>
      <rPr>
        <sz val="10"/>
        <rFont val="Times New Roman"/>
        <family val="1"/>
        <charset val="162"/>
      </rPr>
      <t>016</t>
    </r>
    <r>
      <rPr>
        <sz val="10"/>
        <rFont val="Times New Roman"/>
        <family val="1"/>
        <charset val="162"/>
      </rPr>
      <t xml:space="preserve"> 071</t>
    </r>
  </si>
  <si>
    <r>
      <rPr>
        <sz val="10"/>
        <rFont val="Times New Roman"/>
        <family val="1"/>
        <charset val="162"/>
      </rPr>
      <t>016</t>
    </r>
    <r>
      <rPr>
        <sz val="10"/>
        <rFont val="Times New Roman"/>
        <family val="1"/>
        <charset val="162"/>
      </rPr>
      <t xml:space="preserve"> 118</t>
    </r>
  </si>
  <si>
    <r>
      <rPr>
        <sz val="10"/>
        <rFont val="Times New Roman"/>
        <family val="1"/>
        <charset val="162"/>
      </rPr>
      <t>O</t>
    </r>
  </si>
  <si>
    <r>
      <rPr>
        <sz val="10"/>
        <rFont val="Times New Roman"/>
        <family val="1"/>
        <charset val="162"/>
      </rPr>
      <t>016</t>
    </r>
    <r>
      <rPr>
        <sz val="10"/>
        <rFont val="Times New Roman"/>
        <family val="1"/>
        <charset val="162"/>
      </rPr>
      <t xml:space="preserve"> 025</t>
    </r>
  </si>
  <si>
    <r>
      <rPr>
        <sz val="10"/>
        <rFont val="Times New Roman"/>
        <family val="1"/>
        <charset val="162"/>
      </rPr>
      <t>016</t>
    </r>
    <r>
      <rPr>
        <sz val="10"/>
        <rFont val="Times New Roman"/>
        <family val="1"/>
        <charset val="162"/>
      </rPr>
      <t xml:space="preserve"> 072</t>
    </r>
  </si>
  <si>
    <r>
      <rPr>
        <sz val="10"/>
        <rFont val="Times New Roman"/>
        <family val="1"/>
        <charset val="162"/>
      </rPr>
      <t>016</t>
    </r>
    <r>
      <rPr>
        <sz val="10"/>
        <rFont val="Times New Roman"/>
        <family val="1"/>
        <charset val="162"/>
      </rPr>
      <t xml:space="preserve"> 119</t>
    </r>
  </si>
  <si>
    <r>
      <rPr>
        <sz val="10"/>
        <rFont val="Times New Roman"/>
        <family val="1"/>
        <charset val="162"/>
      </rPr>
      <t>P</t>
    </r>
  </si>
  <si>
    <r>
      <rPr>
        <sz val="10"/>
        <rFont val="Times New Roman"/>
        <family val="1"/>
        <charset val="162"/>
      </rPr>
      <t>016</t>
    </r>
    <r>
      <rPr>
        <sz val="10"/>
        <rFont val="Times New Roman"/>
        <family val="1"/>
        <charset val="162"/>
      </rPr>
      <t xml:space="preserve"> 026</t>
    </r>
  </si>
  <si>
    <r>
      <rPr>
        <sz val="10"/>
        <rFont val="Times New Roman"/>
        <family val="1"/>
        <charset val="162"/>
      </rPr>
      <t>016</t>
    </r>
    <r>
      <rPr>
        <sz val="10"/>
        <rFont val="Times New Roman"/>
        <family val="1"/>
        <charset val="162"/>
      </rPr>
      <t xml:space="preserve"> 073</t>
    </r>
  </si>
  <si>
    <r>
      <rPr>
        <sz val="10"/>
        <rFont val="Times New Roman"/>
        <family val="1"/>
        <charset val="162"/>
      </rPr>
      <t>016</t>
    </r>
    <r>
      <rPr>
        <sz val="10"/>
        <rFont val="Times New Roman"/>
        <family val="1"/>
        <charset val="162"/>
      </rPr>
      <t xml:space="preserve"> 120</t>
    </r>
  </si>
  <si>
    <r>
      <rPr>
        <sz val="10"/>
        <rFont val="Times New Roman"/>
        <family val="1"/>
        <charset val="162"/>
      </rPr>
      <t>Q</t>
    </r>
  </si>
  <si>
    <r>
      <rPr>
        <sz val="10"/>
        <rFont val="Times New Roman"/>
        <family val="1"/>
        <charset val="162"/>
      </rPr>
      <t>016</t>
    </r>
    <r>
      <rPr>
        <sz val="10"/>
        <rFont val="Times New Roman"/>
        <family val="1"/>
        <charset val="162"/>
      </rPr>
      <t xml:space="preserve"> 027</t>
    </r>
  </si>
  <si>
    <r>
      <rPr>
        <sz val="10"/>
        <rFont val="Times New Roman"/>
        <family val="1"/>
        <charset val="162"/>
      </rPr>
      <t>016</t>
    </r>
    <r>
      <rPr>
        <sz val="10"/>
        <rFont val="Times New Roman"/>
        <family val="1"/>
        <charset val="162"/>
      </rPr>
      <t xml:space="preserve"> 074</t>
    </r>
  </si>
  <si>
    <r>
      <rPr>
        <sz val="10"/>
        <rFont val="Times New Roman"/>
        <family val="1"/>
        <charset val="162"/>
      </rPr>
      <t>016</t>
    </r>
    <r>
      <rPr>
        <sz val="10"/>
        <rFont val="Times New Roman"/>
        <family val="1"/>
        <charset val="162"/>
      </rPr>
      <t xml:space="preserve"> 121</t>
    </r>
  </si>
  <si>
    <r>
      <rPr>
        <sz val="10"/>
        <rFont val="Times New Roman"/>
        <family val="1"/>
        <charset val="162"/>
      </rPr>
      <t>R</t>
    </r>
  </si>
  <si>
    <r>
      <rPr>
        <sz val="10"/>
        <rFont val="Times New Roman"/>
        <family val="1"/>
        <charset val="162"/>
      </rPr>
      <t>016</t>
    </r>
    <r>
      <rPr>
        <sz val="10"/>
        <rFont val="Times New Roman"/>
        <family val="1"/>
        <charset val="162"/>
      </rPr>
      <t xml:space="preserve"> 028</t>
    </r>
  </si>
  <si>
    <r>
      <rPr>
        <sz val="10"/>
        <rFont val="Times New Roman"/>
        <family val="1"/>
        <charset val="162"/>
      </rPr>
      <t>016</t>
    </r>
    <r>
      <rPr>
        <sz val="10"/>
        <rFont val="Times New Roman"/>
        <family val="1"/>
        <charset val="162"/>
      </rPr>
      <t xml:space="preserve"> 075</t>
    </r>
  </si>
  <si>
    <r>
      <rPr>
        <sz val="10"/>
        <rFont val="Times New Roman"/>
        <family val="1"/>
        <charset val="162"/>
      </rPr>
      <t>016</t>
    </r>
    <r>
      <rPr>
        <sz val="10"/>
        <rFont val="Times New Roman"/>
        <family val="1"/>
        <charset val="162"/>
      </rPr>
      <t xml:space="preserve"> 122</t>
    </r>
  </si>
  <si>
    <r>
      <rPr>
        <sz val="10"/>
        <rFont val="Times New Roman"/>
        <family val="1"/>
        <charset val="162"/>
      </rPr>
      <t>S</t>
    </r>
  </si>
  <si>
    <r>
      <rPr>
        <sz val="10"/>
        <rFont val="Times New Roman"/>
        <family val="1"/>
        <charset val="162"/>
      </rPr>
      <t>016</t>
    </r>
    <r>
      <rPr>
        <sz val="10"/>
        <rFont val="Times New Roman"/>
        <family val="1"/>
        <charset val="162"/>
      </rPr>
      <t xml:space="preserve"> 029</t>
    </r>
  </si>
  <si>
    <r>
      <rPr>
        <sz val="10"/>
        <rFont val="Times New Roman"/>
        <family val="1"/>
        <charset val="162"/>
      </rPr>
      <t>016</t>
    </r>
    <r>
      <rPr>
        <sz val="10"/>
        <rFont val="Times New Roman"/>
        <family val="1"/>
        <charset val="162"/>
      </rPr>
      <t xml:space="preserve"> 076</t>
    </r>
  </si>
  <si>
    <r>
      <rPr>
        <sz val="10"/>
        <rFont val="Times New Roman"/>
        <family val="1"/>
        <charset val="162"/>
      </rPr>
      <t>016</t>
    </r>
    <r>
      <rPr>
        <sz val="10"/>
        <rFont val="Times New Roman"/>
        <family val="1"/>
        <charset val="162"/>
      </rPr>
      <t xml:space="preserve"> 123</t>
    </r>
  </si>
  <si>
    <r>
      <rPr>
        <sz val="10"/>
        <rFont val="Times New Roman"/>
        <family val="1"/>
        <charset val="162"/>
      </rPr>
      <t>T</t>
    </r>
  </si>
  <si>
    <r>
      <rPr>
        <sz val="10"/>
        <rFont val="Times New Roman"/>
        <family val="1"/>
        <charset val="162"/>
      </rPr>
      <t>016</t>
    </r>
    <r>
      <rPr>
        <sz val="10"/>
        <rFont val="Times New Roman"/>
        <family val="1"/>
        <charset val="162"/>
      </rPr>
      <t xml:space="preserve"> 030</t>
    </r>
  </si>
  <si>
    <r>
      <rPr>
        <sz val="10"/>
        <rFont val="Times New Roman"/>
        <family val="1"/>
        <charset val="162"/>
      </rPr>
      <t>016</t>
    </r>
    <r>
      <rPr>
        <sz val="10"/>
        <rFont val="Times New Roman"/>
        <family val="1"/>
        <charset val="162"/>
      </rPr>
      <t xml:space="preserve"> 077</t>
    </r>
  </si>
  <si>
    <r>
      <rPr>
        <sz val="10"/>
        <rFont val="Times New Roman"/>
        <family val="1"/>
        <charset val="162"/>
      </rPr>
      <t>016</t>
    </r>
    <r>
      <rPr>
        <sz val="10"/>
        <rFont val="Times New Roman"/>
        <family val="1"/>
        <charset val="162"/>
      </rPr>
      <t xml:space="preserve"> 124</t>
    </r>
  </si>
  <si>
    <r>
      <rPr>
        <sz val="10"/>
        <rFont val="Times New Roman"/>
        <family val="1"/>
        <charset val="162"/>
      </rPr>
      <t>U</t>
    </r>
  </si>
  <si>
    <r>
      <rPr>
        <sz val="10"/>
        <rFont val="Times New Roman"/>
        <family val="1"/>
        <charset val="162"/>
      </rPr>
      <t>016</t>
    </r>
    <r>
      <rPr>
        <sz val="10"/>
        <rFont val="Times New Roman"/>
        <family val="1"/>
        <charset val="162"/>
      </rPr>
      <t xml:space="preserve"> 031</t>
    </r>
  </si>
  <si>
    <r>
      <rPr>
        <sz val="10"/>
        <rFont val="Times New Roman"/>
        <family val="1"/>
        <charset val="162"/>
      </rPr>
      <t>016</t>
    </r>
    <r>
      <rPr>
        <sz val="10"/>
        <rFont val="Times New Roman"/>
        <family val="1"/>
        <charset val="162"/>
      </rPr>
      <t xml:space="preserve"> 078</t>
    </r>
  </si>
  <si>
    <r>
      <rPr>
        <sz val="10"/>
        <rFont val="Times New Roman"/>
        <family val="1"/>
        <charset val="162"/>
      </rPr>
      <t>016</t>
    </r>
    <r>
      <rPr>
        <sz val="10"/>
        <rFont val="Times New Roman"/>
        <family val="1"/>
        <charset val="162"/>
      </rPr>
      <t xml:space="preserve"> 125</t>
    </r>
  </si>
  <si>
    <r>
      <rPr>
        <sz val="10"/>
        <rFont val="Times New Roman"/>
        <family val="1"/>
        <charset val="162"/>
      </rPr>
      <t>V</t>
    </r>
  </si>
  <si>
    <r>
      <rPr>
        <sz val="10"/>
        <rFont val="Times New Roman"/>
        <family val="1"/>
        <charset val="162"/>
      </rPr>
      <t>016</t>
    </r>
    <r>
      <rPr>
        <sz val="10"/>
        <rFont val="Times New Roman"/>
        <family val="1"/>
        <charset val="162"/>
      </rPr>
      <t xml:space="preserve"> 032</t>
    </r>
  </si>
  <si>
    <r>
      <rPr>
        <sz val="10"/>
        <rFont val="Times New Roman"/>
        <family val="1"/>
        <charset val="162"/>
      </rPr>
      <t>016</t>
    </r>
    <r>
      <rPr>
        <sz val="10"/>
        <rFont val="Times New Roman"/>
        <family val="1"/>
        <charset val="162"/>
      </rPr>
      <t xml:space="preserve"> 079</t>
    </r>
  </si>
  <si>
    <r>
      <rPr>
        <sz val="10"/>
        <rFont val="Times New Roman"/>
        <family val="1"/>
        <charset val="162"/>
      </rPr>
      <t>016</t>
    </r>
    <r>
      <rPr>
        <sz val="10"/>
        <rFont val="Times New Roman"/>
        <family val="1"/>
        <charset val="162"/>
      </rPr>
      <t xml:space="preserve"> 126</t>
    </r>
  </si>
  <si>
    <r>
      <rPr>
        <sz val="10"/>
        <rFont val="Times New Roman"/>
        <family val="1"/>
        <charset val="162"/>
      </rPr>
      <t>W</t>
    </r>
  </si>
  <si>
    <r>
      <rPr>
        <sz val="10"/>
        <rFont val="Times New Roman"/>
        <family val="1"/>
        <charset val="162"/>
      </rPr>
      <t>016</t>
    </r>
    <r>
      <rPr>
        <sz val="10"/>
        <rFont val="Times New Roman"/>
        <family val="1"/>
        <charset val="162"/>
      </rPr>
      <t xml:space="preserve"> 033</t>
    </r>
  </si>
  <si>
    <r>
      <rPr>
        <sz val="10"/>
        <rFont val="Times New Roman"/>
        <family val="1"/>
        <charset val="162"/>
      </rPr>
      <t>016</t>
    </r>
    <r>
      <rPr>
        <sz val="10"/>
        <rFont val="Times New Roman"/>
        <family val="1"/>
        <charset val="162"/>
      </rPr>
      <t xml:space="preserve"> 080</t>
    </r>
  </si>
  <si>
    <r>
      <rPr>
        <sz val="10"/>
        <rFont val="Times New Roman"/>
        <family val="1"/>
        <charset val="162"/>
      </rPr>
      <t>016</t>
    </r>
    <r>
      <rPr>
        <sz val="10"/>
        <rFont val="Times New Roman"/>
        <family val="1"/>
        <charset val="162"/>
      </rPr>
      <t xml:space="preserve"> 127</t>
    </r>
  </si>
  <si>
    <r>
      <rPr>
        <sz val="10"/>
        <rFont val="Times New Roman"/>
        <family val="1"/>
        <charset val="162"/>
      </rPr>
      <t>X</t>
    </r>
  </si>
  <si>
    <r>
      <rPr>
        <sz val="10"/>
        <rFont val="Times New Roman"/>
        <family val="1"/>
        <charset val="162"/>
      </rPr>
      <t>016</t>
    </r>
    <r>
      <rPr>
        <sz val="10"/>
        <rFont val="Times New Roman"/>
        <family val="1"/>
        <charset val="162"/>
      </rPr>
      <t xml:space="preserve"> 034</t>
    </r>
  </si>
  <si>
    <r>
      <rPr>
        <sz val="10"/>
        <rFont val="Times New Roman"/>
        <family val="1"/>
        <charset val="162"/>
      </rPr>
      <t>016</t>
    </r>
    <r>
      <rPr>
        <sz val="10"/>
        <rFont val="Times New Roman"/>
        <family val="1"/>
        <charset val="162"/>
      </rPr>
      <t xml:space="preserve"> 081</t>
    </r>
  </si>
  <si>
    <r>
      <rPr>
        <sz val="10"/>
        <rFont val="Times New Roman"/>
        <family val="1"/>
        <charset val="162"/>
      </rPr>
      <t>016</t>
    </r>
    <r>
      <rPr>
        <sz val="10"/>
        <rFont val="Times New Roman"/>
        <family val="1"/>
        <charset val="162"/>
      </rPr>
      <t xml:space="preserve"> 128</t>
    </r>
  </si>
  <si>
    <r>
      <rPr>
        <sz val="10"/>
        <rFont val="Times New Roman"/>
        <family val="1"/>
        <charset val="162"/>
      </rPr>
      <t>Y</t>
    </r>
  </si>
  <si>
    <r>
      <rPr>
        <sz val="10"/>
        <rFont val="Times New Roman"/>
        <family val="1"/>
        <charset val="162"/>
      </rPr>
      <t>016</t>
    </r>
    <r>
      <rPr>
        <sz val="10"/>
        <rFont val="Times New Roman"/>
        <family val="1"/>
        <charset val="162"/>
      </rPr>
      <t xml:space="preserve"> 035</t>
    </r>
  </si>
  <si>
    <r>
      <rPr>
        <sz val="10"/>
        <rFont val="Times New Roman"/>
        <family val="1"/>
        <charset val="162"/>
      </rPr>
      <t>016</t>
    </r>
    <r>
      <rPr>
        <sz val="10"/>
        <rFont val="Times New Roman"/>
        <family val="1"/>
        <charset val="162"/>
      </rPr>
      <t xml:space="preserve"> 082</t>
    </r>
  </si>
  <si>
    <r>
      <rPr>
        <sz val="10"/>
        <rFont val="Times New Roman"/>
        <family val="1"/>
        <charset val="162"/>
      </rPr>
      <t>016</t>
    </r>
    <r>
      <rPr>
        <sz val="10"/>
        <rFont val="Times New Roman"/>
        <family val="1"/>
        <charset val="162"/>
      </rPr>
      <t xml:space="preserve"> 129</t>
    </r>
  </si>
  <si>
    <r>
      <rPr>
        <sz val="10"/>
        <rFont val="Times New Roman"/>
        <family val="1"/>
        <charset val="162"/>
      </rPr>
      <t>Z</t>
    </r>
  </si>
  <si>
    <r>
      <rPr>
        <sz val="10"/>
        <rFont val="Times New Roman"/>
        <family val="1"/>
        <charset val="162"/>
      </rPr>
      <t>016</t>
    </r>
    <r>
      <rPr>
        <sz val="10"/>
        <rFont val="Times New Roman"/>
        <family val="1"/>
        <charset val="162"/>
      </rPr>
      <t xml:space="preserve"> 036</t>
    </r>
  </si>
  <si>
    <r>
      <rPr>
        <sz val="10"/>
        <rFont val="Times New Roman"/>
        <family val="1"/>
        <charset val="162"/>
      </rPr>
      <t>016</t>
    </r>
    <r>
      <rPr>
        <sz val="10"/>
        <rFont val="Times New Roman"/>
        <family val="1"/>
        <charset val="162"/>
      </rPr>
      <t xml:space="preserve"> 083</t>
    </r>
  </si>
  <si>
    <r>
      <rPr>
        <sz val="10"/>
        <rFont val="Times New Roman"/>
        <family val="1"/>
        <charset val="162"/>
      </rPr>
      <t>016</t>
    </r>
    <r>
      <rPr>
        <sz val="10"/>
        <rFont val="Times New Roman"/>
        <family val="1"/>
        <charset val="162"/>
      </rPr>
      <t xml:space="preserve"> 130</t>
    </r>
  </si>
  <si>
    <r>
      <rPr>
        <sz val="10"/>
        <rFont val="Times New Roman"/>
        <family val="1"/>
        <charset val="162"/>
      </rPr>
      <t>016</t>
    </r>
    <r>
      <rPr>
        <sz val="10"/>
        <rFont val="Times New Roman"/>
        <family val="1"/>
        <charset val="162"/>
      </rPr>
      <t xml:space="preserve"> 037</t>
    </r>
  </si>
  <si>
    <r>
      <rPr>
        <sz val="10"/>
        <rFont val="Times New Roman"/>
        <family val="1"/>
        <charset val="162"/>
      </rPr>
      <t>016</t>
    </r>
    <r>
      <rPr>
        <sz val="10"/>
        <rFont val="Times New Roman"/>
        <family val="1"/>
        <charset val="162"/>
      </rPr>
      <t xml:space="preserve"> 084</t>
    </r>
  </si>
  <si>
    <r>
      <rPr>
        <sz val="10"/>
        <rFont val="Times New Roman"/>
        <family val="1"/>
        <charset val="162"/>
      </rPr>
      <t>016</t>
    </r>
    <r>
      <rPr>
        <sz val="10"/>
        <rFont val="Times New Roman"/>
        <family val="1"/>
        <charset val="162"/>
      </rPr>
      <t xml:space="preserve"> 131</t>
    </r>
  </si>
  <si>
    <r>
      <rPr>
        <sz val="10"/>
        <rFont val="Times New Roman"/>
        <family val="1"/>
        <charset val="162"/>
      </rPr>
      <t>016</t>
    </r>
    <r>
      <rPr>
        <sz val="10"/>
        <rFont val="Times New Roman"/>
        <family val="1"/>
        <charset val="162"/>
      </rPr>
      <t xml:space="preserve"> 038</t>
    </r>
  </si>
  <si>
    <r>
      <rPr>
        <sz val="10"/>
        <rFont val="Times New Roman"/>
        <family val="1"/>
        <charset val="162"/>
      </rPr>
      <t>016</t>
    </r>
    <r>
      <rPr>
        <sz val="10"/>
        <rFont val="Times New Roman"/>
        <family val="1"/>
        <charset val="162"/>
      </rPr>
      <t xml:space="preserve"> 085</t>
    </r>
  </si>
  <si>
    <r>
      <rPr>
        <sz val="10"/>
        <rFont val="Times New Roman"/>
        <family val="1"/>
        <charset val="162"/>
      </rPr>
      <t>016</t>
    </r>
    <r>
      <rPr>
        <sz val="10"/>
        <rFont val="Times New Roman"/>
        <family val="1"/>
        <charset val="162"/>
      </rPr>
      <t xml:space="preserve"> 132</t>
    </r>
  </si>
  <si>
    <r>
      <rPr>
        <sz val="10"/>
        <rFont val="Times New Roman"/>
        <family val="1"/>
        <charset val="162"/>
      </rPr>
      <t>016</t>
    </r>
    <r>
      <rPr>
        <sz val="10"/>
        <rFont val="Times New Roman"/>
        <family val="1"/>
        <charset val="162"/>
      </rPr>
      <t xml:space="preserve"> 039</t>
    </r>
  </si>
  <si>
    <r>
      <rPr>
        <sz val="10"/>
        <rFont val="Times New Roman"/>
        <family val="1"/>
        <charset val="162"/>
      </rPr>
      <t>016</t>
    </r>
    <r>
      <rPr>
        <sz val="10"/>
        <rFont val="Times New Roman"/>
        <family val="1"/>
        <charset val="162"/>
      </rPr>
      <t xml:space="preserve"> 086</t>
    </r>
  </si>
  <si>
    <r>
      <rPr>
        <sz val="10"/>
        <rFont val="Times New Roman"/>
        <family val="1"/>
        <charset val="162"/>
      </rPr>
      <t>016</t>
    </r>
    <r>
      <rPr>
        <sz val="10"/>
        <rFont val="Times New Roman"/>
        <family val="1"/>
        <charset val="162"/>
      </rPr>
      <t xml:space="preserve"> 133</t>
    </r>
  </si>
  <si>
    <r>
      <rPr>
        <sz val="10"/>
        <rFont val="Times New Roman"/>
        <family val="1"/>
        <charset val="162"/>
      </rPr>
      <t>MP</t>
    </r>
  </si>
  <si>
    <r>
      <rPr>
        <sz val="10"/>
        <rFont val="Times New Roman"/>
        <family val="1"/>
        <charset val="162"/>
      </rPr>
      <t>016</t>
    </r>
    <r>
      <rPr>
        <sz val="10"/>
        <rFont val="Times New Roman"/>
        <family val="1"/>
        <charset val="162"/>
      </rPr>
      <t xml:space="preserve"> 040</t>
    </r>
  </si>
  <si>
    <r>
      <rPr>
        <sz val="10"/>
        <rFont val="Times New Roman"/>
        <family val="1"/>
        <charset val="162"/>
      </rPr>
      <t>016</t>
    </r>
    <r>
      <rPr>
        <sz val="10"/>
        <rFont val="Times New Roman"/>
        <family val="1"/>
        <charset val="162"/>
      </rPr>
      <t xml:space="preserve"> 087</t>
    </r>
  </si>
  <si>
    <r>
      <rPr>
        <sz val="10"/>
        <rFont val="Times New Roman"/>
        <family val="1"/>
        <charset val="162"/>
      </rPr>
      <t>016</t>
    </r>
    <r>
      <rPr>
        <sz val="10"/>
        <rFont val="Times New Roman"/>
        <family val="1"/>
        <charset val="162"/>
      </rPr>
      <t xml:space="preserve"> 134</t>
    </r>
  </si>
  <si>
    <r>
      <rPr>
        <sz val="10"/>
        <rFont val="Times New Roman"/>
        <family val="1"/>
        <charset val="162"/>
      </rPr>
      <t>Mavi</t>
    </r>
  </si>
  <si>
    <r>
      <rPr>
        <sz val="10"/>
        <rFont val="Times New Roman"/>
        <family val="1"/>
        <charset val="162"/>
      </rPr>
      <t>*</t>
    </r>
  </si>
  <si>
    <r>
      <rPr>
        <sz val="10"/>
        <rFont val="Times New Roman"/>
        <family val="1"/>
        <charset val="162"/>
      </rPr>
      <t>016</t>
    </r>
    <r>
      <rPr>
        <sz val="10"/>
        <rFont val="Times New Roman"/>
        <family val="1"/>
        <charset val="162"/>
      </rPr>
      <t xml:space="preserve"> 041</t>
    </r>
  </si>
  <si>
    <r>
      <rPr>
        <sz val="10"/>
        <rFont val="Times New Roman"/>
        <family val="1"/>
        <charset val="162"/>
      </rPr>
      <t>016</t>
    </r>
    <r>
      <rPr>
        <sz val="10"/>
        <rFont val="Times New Roman"/>
        <family val="1"/>
        <charset val="162"/>
      </rPr>
      <t xml:space="preserve"> 088</t>
    </r>
  </si>
  <si>
    <r>
      <rPr>
        <sz val="10"/>
        <rFont val="Times New Roman"/>
        <family val="1"/>
        <charset val="162"/>
      </rPr>
      <t>016</t>
    </r>
    <r>
      <rPr>
        <sz val="10"/>
        <rFont val="Times New Roman"/>
        <family val="1"/>
        <charset val="162"/>
      </rPr>
      <t xml:space="preserve"> 135</t>
    </r>
  </si>
  <si>
    <r>
      <rPr>
        <sz val="10"/>
        <rFont val="Times New Roman"/>
        <family val="1"/>
        <charset val="162"/>
      </rPr>
      <t>0.</t>
    </r>
  </si>
  <si>
    <r>
      <rPr>
        <sz val="10"/>
        <rFont val="Times New Roman"/>
        <family val="1"/>
        <charset val="162"/>
      </rPr>
      <t>016</t>
    </r>
    <r>
      <rPr>
        <sz val="10"/>
        <rFont val="Times New Roman"/>
        <family val="1"/>
        <charset val="162"/>
      </rPr>
      <t xml:space="preserve"> 042</t>
    </r>
  </si>
  <si>
    <r>
      <rPr>
        <sz val="10"/>
        <rFont val="Times New Roman"/>
        <family val="1"/>
        <charset val="162"/>
      </rPr>
      <t>016</t>
    </r>
    <r>
      <rPr>
        <sz val="10"/>
        <rFont val="Times New Roman"/>
        <family val="1"/>
        <charset val="162"/>
      </rPr>
      <t xml:space="preserve"> 089</t>
    </r>
  </si>
  <si>
    <r>
      <rPr>
        <sz val="10"/>
        <rFont val="Times New Roman"/>
        <family val="1"/>
        <charset val="162"/>
      </rPr>
      <t>016</t>
    </r>
    <r>
      <rPr>
        <sz val="10"/>
        <rFont val="Times New Roman"/>
        <family val="1"/>
        <charset val="162"/>
      </rPr>
      <t xml:space="preserve"> 136</t>
    </r>
  </si>
  <si>
    <r>
      <rPr>
        <sz val="10"/>
        <rFont val="Times New Roman"/>
        <family val="1"/>
        <charset val="162"/>
      </rPr>
      <t>/</t>
    </r>
  </si>
  <si>
    <r>
      <rPr>
        <sz val="10"/>
        <rFont val="Times New Roman"/>
        <family val="1"/>
        <charset val="162"/>
      </rPr>
      <t>016</t>
    </r>
    <r>
      <rPr>
        <sz val="10"/>
        <rFont val="Times New Roman"/>
        <family val="1"/>
        <charset val="162"/>
      </rPr>
      <t xml:space="preserve"> 043</t>
    </r>
  </si>
  <si>
    <r>
      <rPr>
        <sz val="10"/>
        <rFont val="Times New Roman"/>
        <family val="1"/>
        <charset val="162"/>
      </rPr>
      <t>016</t>
    </r>
    <r>
      <rPr>
        <sz val="10"/>
        <rFont val="Times New Roman"/>
        <family val="1"/>
        <charset val="162"/>
      </rPr>
      <t xml:space="preserve"> 090</t>
    </r>
  </si>
  <si>
    <r>
      <rPr>
        <sz val="10"/>
        <rFont val="Times New Roman"/>
        <family val="1"/>
        <charset val="162"/>
      </rPr>
      <t>016</t>
    </r>
    <r>
      <rPr>
        <sz val="10"/>
        <rFont val="Times New Roman"/>
        <family val="1"/>
        <charset val="162"/>
      </rPr>
      <t xml:space="preserve"> 137</t>
    </r>
  </si>
  <si>
    <r>
      <rPr>
        <sz val="10"/>
        <rFont val="Times New Roman"/>
        <family val="1"/>
        <charset val="162"/>
      </rPr>
      <t>~</t>
    </r>
  </si>
  <si>
    <r>
      <rPr>
        <sz val="10"/>
        <rFont val="Times New Roman"/>
        <family val="1"/>
        <charset val="162"/>
      </rPr>
      <t>016</t>
    </r>
    <r>
      <rPr>
        <sz val="10"/>
        <rFont val="Times New Roman"/>
        <family val="1"/>
        <charset val="162"/>
      </rPr>
      <t xml:space="preserve"> 044</t>
    </r>
  </si>
  <si>
    <r>
      <rPr>
        <sz val="10"/>
        <rFont val="Times New Roman"/>
        <family val="1"/>
        <charset val="162"/>
      </rPr>
      <t>016</t>
    </r>
    <r>
      <rPr>
        <sz val="10"/>
        <rFont val="Times New Roman"/>
        <family val="1"/>
        <charset val="162"/>
      </rPr>
      <t xml:space="preserve"> 091</t>
    </r>
  </si>
  <si>
    <r>
      <rPr>
        <sz val="10"/>
        <rFont val="Times New Roman"/>
        <family val="1"/>
        <charset val="162"/>
      </rPr>
      <t>016</t>
    </r>
    <r>
      <rPr>
        <sz val="10"/>
        <rFont val="Times New Roman"/>
        <family val="1"/>
        <charset val="162"/>
      </rPr>
      <t xml:space="preserve"> 138</t>
    </r>
  </si>
  <si>
    <r>
      <rPr>
        <sz val="10"/>
        <rFont val="Times New Roman"/>
        <family val="1"/>
        <charset val="162"/>
      </rPr>
      <t>016</t>
    </r>
    <r>
      <rPr>
        <sz val="10"/>
        <rFont val="Times New Roman"/>
        <family val="1"/>
        <charset val="162"/>
      </rPr>
      <t xml:space="preserve"> 045</t>
    </r>
  </si>
  <si>
    <r>
      <rPr>
        <sz val="10"/>
        <rFont val="Times New Roman"/>
        <family val="1"/>
        <charset val="162"/>
      </rPr>
      <t>016</t>
    </r>
    <r>
      <rPr>
        <sz val="10"/>
        <rFont val="Times New Roman"/>
        <family val="1"/>
        <charset val="162"/>
      </rPr>
      <t xml:space="preserve"> 092</t>
    </r>
  </si>
  <si>
    <r>
      <rPr>
        <sz val="10"/>
        <rFont val="Times New Roman"/>
        <family val="1"/>
        <charset val="162"/>
      </rPr>
      <t>016</t>
    </r>
    <r>
      <rPr>
        <sz val="10"/>
        <rFont val="Times New Roman"/>
        <family val="1"/>
        <charset val="162"/>
      </rPr>
      <t xml:space="preserve"> 139</t>
    </r>
  </si>
  <si>
    <r>
      <rPr>
        <sz val="10"/>
        <rFont val="Times New Roman"/>
        <family val="1"/>
        <charset val="162"/>
      </rPr>
      <t>Kırmızı</t>
    </r>
  </si>
  <si>
    <r>
      <rPr>
        <sz val="10"/>
        <rFont val="Times New Roman"/>
        <family val="1"/>
        <charset val="162"/>
      </rPr>
      <t>016</t>
    </r>
    <r>
      <rPr>
        <sz val="10"/>
        <rFont val="Times New Roman"/>
        <family val="1"/>
        <charset val="162"/>
      </rPr>
      <t xml:space="preserve"> 046</t>
    </r>
  </si>
  <si>
    <r>
      <rPr>
        <sz val="10"/>
        <rFont val="Times New Roman"/>
        <family val="1"/>
        <charset val="162"/>
      </rPr>
      <t>016</t>
    </r>
    <r>
      <rPr>
        <sz val="10"/>
        <rFont val="Times New Roman"/>
        <family val="1"/>
        <charset val="162"/>
      </rPr>
      <t xml:space="preserve"> 093</t>
    </r>
  </si>
  <si>
    <r>
      <rPr>
        <sz val="10"/>
        <rFont val="Times New Roman"/>
        <family val="1"/>
        <charset val="162"/>
      </rPr>
      <t>016</t>
    </r>
    <r>
      <rPr>
        <sz val="10"/>
        <rFont val="Times New Roman"/>
        <family val="1"/>
        <charset val="162"/>
      </rPr>
      <t xml:space="preserve"> 140</t>
    </r>
  </si>
  <si>
    <r>
      <rPr>
        <sz val="10"/>
        <rFont val="Times New Roman"/>
        <family val="1"/>
        <charset val="162"/>
      </rPr>
      <t>(</t>
    </r>
  </si>
  <si>
    <r>
      <rPr>
        <sz val="10"/>
        <rFont val="Times New Roman"/>
        <family val="1"/>
        <charset val="162"/>
      </rPr>
      <t>016</t>
    </r>
    <r>
      <rPr>
        <sz val="10"/>
        <rFont val="Times New Roman"/>
        <family val="1"/>
        <charset val="162"/>
      </rPr>
      <t xml:space="preserve"> 047</t>
    </r>
  </si>
  <si>
    <r>
      <rPr>
        <sz val="10"/>
        <rFont val="Times New Roman"/>
        <family val="1"/>
        <charset val="162"/>
      </rPr>
      <t>016</t>
    </r>
    <r>
      <rPr>
        <sz val="10"/>
        <rFont val="Times New Roman"/>
        <family val="1"/>
        <charset val="162"/>
      </rPr>
      <t xml:space="preserve"> 094</t>
    </r>
  </si>
  <si>
    <r>
      <rPr>
        <sz val="10"/>
        <rFont val="Times New Roman"/>
        <family val="1"/>
        <charset val="162"/>
      </rPr>
      <t>016</t>
    </r>
    <r>
      <rPr>
        <sz val="10"/>
        <rFont val="Times New Roman"/>
        <family val="1"/>
        <charset val="162"/>
      </rPr>
      <t xml:space="preserve"> 141</t>
    </r>
  </si>
  <si>
    <r>
      <rPr>
        <sz val="10"/>
        <rFont val="Times New Roman"/>
        <family val="1"/>
        <charset val="162"/>
      </rPr>
      <t>SArı</t>
    </r>
  </si>
  <si>
    <r>
      <rPr>
        <sz val="10"/>
        <rFont val="Times New Roman"/>
        <family val="1"/>
        <charset val="162"/>
      </rPr>
      <t>015</t>
    </r>
    <r>
      <rPr>
        <sz val="10"/>
        <rFont val="Times New Roman"/>
        <family val="1"/>
        <charset val="162"/>
      </rPr>
      <t xml:space="preserve"> 001</t>
    </r>
  </si>
  <si>
    <r>
      <rPr>
        <sz val="10"/>
        <rFont val="Times New Roman"/>
        <family val="1"/>
        <charset val="162"/>
      </rPr>
      <t>015</t>
    </r>
    <r>
      <rPr>
        <sz val="10"/>
        <rFont val="Times New Roman"/>
        <family val="1"/>
        <charset val="162"/>
      </rPr>
      <t xml:space="preserve"> 045</t>
    </r>
  </si>
  <si>
    <r>
      <rPr>
        <sz val="10"/>
        <rFont val="Times New Roman"/>
        <family val="1"/>
        <charset val="162"/>
      </rPr>
      <t>015</t>
    </r>
    <r>
      <rPr>
        <sz val="10"/>
        <rFont val="Times New Roman"/>
        <family val="1"/>
        <charset val="162"/>
      </rPr>
      <t xml:space="preserve"> 089</t>
    </r>
  </si>
  <si>
    <r>
      <rPr>
        <sz val="10"/>
        <rFont val="Times New Roman"/>
        <family val="1"/>
        <charset val="162"/>
      </rPr>
      <t>015</t>
    </r>
    <r>
      <rPr>
        <sz val="10"/>
        <rFont val="Times New Roman"/>
        <family val="1"/>
        <charset val="162"/>
      </rPr>
      <t xml:space="preserve"> 002</t>
    </r>
  </si>
  <si>
    <r>
      <rPr>
        <sz val="10"/>
        <rFont val="Times New Roman"/>
        <family val="1"/>
        <charset val="162"/>
      </rPr>
      <t>015</t>
    </r>
    <r>
      <rPr>
        <sz val="10"/>
        <rFont val="Times New Roman"/>
        <family val="1"/>
        <charset val="162"/>
      </rPr>
      <t xml:space="preserve"> 046</t>
    </r>
  </si>
  <si>
    <r>
      <rPr>
        <sz val="10"/>
        <rFont val="Times New Roman"/>
        <family val="1"/>
        <charset val="162"/>
      </rPr>
      <t>015</t>
    </r>
    <r>
      <rPr>
        <sz val="10"/>
        <rFont val="Times New Roman"/>
        <family val="1"/>
        <charset val="162"/>
      </rPr>
      <t xml:space="preserve"> 090</t>
    </r>
  </si>
  <si>
    <r>
      <rPr>
        <sz val="10"/>
        <rFont val="Times New Roman"/>
        <family val="1"/>
        <charset val="162"/>
      </rPr>
      <t>Kahverengi</t>
    </r>
  </si>
  <si>
    <r>
      <rPr>
        <sz val="10"/>
        <rFont val="Times New Roman"/>
        <family val="1"/>
        <charset val="162"/>
      </rPr>
      <t>015</t>
    </r>
    <r>
      <rPr>
        <sz val="10"/>
        <rFont val="Times New Roman"/>
        <family val="1"/>
        <charset val="162"/>
      </rPr>
      <t xml:space="preserve"> 003</t>
    </r>
  </si>
  <si>
    <r>
      <rPr>
        <sz val="10"/>
        <rFont val="Times New Roman"/>
        <family val="1"/>
        <charset val="162"/>
      </rPr>
      <t>015</t>
    </r>
    <r>
      <rPr>
        <sz val="10"/>
        <rFont val="Times New Roman"/>
        <family val="1"/>
        <charset val="162"/>
      </rPr>
      <t xml:space="preserve"> 047</t>
    </r>
  </si>
  <si>
    <r>
      <rPr>
        <sz val="10"/>
        <rFont val="Times New Roman"/>
        <family val="1"/>
        <charset val="162"/>
      </rPr>
      <t>015</t>
    </r>
    <r>
      <rPr>
        <sz val="10"/>
        <rFont val="Times New Roman"/>
        <family val="1"/>
        <charset val="162"/>
      </rPr>
      <t xml:space="preserve"> 091</t>
    </r>
  </si>
  <si>
    <r>
      <rPr>
        <sz val="10"/>
        <rFont val="Times New Roman"/>
        <family val="1"/>
        <charset val="162"/>
      </rPr>
      <t>015</t>
    </r>
    <r>
      <rPr>
        <sz val="10"/>
        <rFont val="Times New Roman"/>
        <family val="1"/>
        <charset val="162"/>
      </rPr>
      <t xml:space="preserve"> 004</t>
    </r>
  </si>
  <si>
    <r>
      <rPr>
        <sz val="10"/>
        <rFont val="Times New Roman"/>
        <family val="1"/>
        <charset val="162"/>
      </rPr>
      <t>015</t>
    </r>
    <r>
      <rPr>
        <sz val="10"/>
        <rFont val="Times New Roman"/>
        <family val="1"/>
        <charset val="162"/>
      </rPr>
      <t xml:space="preserve"> 048</t>
    </r>
  </si>
  <si>
    <r>
      <rPr>
        <sz val="10"/>
        <rFont val="Times New Roman"/>
        <family val="1"/>
        <charset val="162"/>
      </rPr>
      <t>015</t>
    </r>
    <r>
      <rPr>
        <sz val="10"/>
        <rFont val="Times New Roman"/>
        <family val="1"/>
        <charset val="162"/>
      </rPr>
      <t xml:space="preserve"> 092</t>
    </r>
  </si>
  <si>
    <r>
      <rPr>
        <sz val="10"/>
        <rFont val="Times New Roman"/>
        <family val="1"/>
        <charset val="162"/>
      </rPr>
      <t>Turuncu</t>
    </r>
  </si>
  <si>
    <r>
      <rPr>
        <sz val="10"/>
        <rFont val="Times New Roman"/>
        <family val="1"/>
        <charset val="162"/>
      </rPr>
      <t>015</t>
    </r>
    <r>
      <rPr>
        <sz val="10"/>
        <rFont val="Times New Roman"/>
        <family val="1"/>
        <charset val="162"/>
      </rPr>
      <t xml:space="preserve"> 005</t>
    </r>
  </si>
  <si>
    <r>
      <rPr>
        <sz val="10"/>
        <rFont val="Times New Roman"/>
        <family val="1"/>
        <charset val="162"/>
      </rPr>
      <t>015</t>
    </r>
    <r>
      <rPr>
        <sz val="10"/>
        <rFont val="Times New Roman"/>
        <family val="1"/>
        <charset val="162"/>
      </rPr>
      <t xml:space="preserve"> 049</t>
    </r>
  </si>
  <si>
    <r>
      <rPr>
        <sz val="10"/>
        <rFont val="Times New Roman"/>
        <family val="1"/>
        <charset val="162"/>
      </rPr>
      <t>015</t>
    </r>
    <r>
      <rPr>
        <sz val="10"/>
        <rFont val="Times New Roman"/>
        <family val="1"/>
        <charset val="162"/>
      </rPr>
      <t xml:space="preserve"> 093</t>
    </r>
  </si>
  <si>
    <r>
      <rPr>
        <sz val="10"/>
        <rFont val="Times New Roman"/>
        <family val="1"/>
        <charset val="162"/>
      </rPr>
      <t>015</t>
    </r>
    <r>
      <rPr>
        <sz val="10"/>
        <rFont val="Times New Roman"/>
        <family val="1"/>
        <charset val="162"/>
      </rPr>
      <t xml:space="preserve"> 006</t>
    </r>
  </si>
  <si>
    <r>
      <rPr>
        <sz val="10"/>
        <rFont val="Times New Roman"/>
        <family val="1"/>
        <charset val="162"/>
      </rPr>
      <t>015</t>
    </r>
    <r>
      <rPr>
        <sz val="10"/>
        <rFont val="Times New Roman"/>
        <family val="1"/>
        <charset val="162"/>
      </rPr>
      <t xml:space="preserve"> 050</t>
    </r>
  </si>
  <si>
    <r>
      <rPr>
        <sz val="10"/>
        <rFont val="Times New Roman"/>
        <family val="1"/>
        <charset val="162"/>
      </rPr>
      <t>015</t>
    </r>
    <r>
      <rPr>
        <sz val="10"/>
        <rFont val="Times New Roman"/>
        <family val="1"/>
        <charset val="162"/>
      </rPr>
      <t xml:space="preserve"> 094</t>
    </r>
  </si>
  <si>
    <r>
      <rPr>
        <sz val="10"/>
        <rFont val="Times New Roman"/>
        <family val="1"/>
        <charset val="162"/>
      </rPr>
      <t>015</t>
    </r>
    <r>
      <rPr>
        <sz val="10"/>
        <rFont val="Times New Roman"/>
        <family val="1"/>
        <charset val="162"/>
      </rPr>
      <t xml:space="preserve"> 007</t>
    </r>
  </si>
  <si>
    <r>
      <rPr>
        <sz val="10"/>
        <rFont val="Times New Roman"/>
        <family val="1"/>
        <charset val="162"/>
      </rPr>
      <t>015</t>
    </r>
    <r>
      <rPr>
        <sz val="10"/>
        <rFont val="Times New Roman"/>
        <family val="1"/>
        <charset val="162"/>
      </rPr>
      <t xml:space="preserve"> 051</t>
    </r>
  </si>
  <si>
    <r>
      <rPr>
        <sz val="10"/>
        <rFont val="Times New Roman"/>
        <family val="1"/>
        <charset val="162"/>
      </rPr>
      <t>015</t>
    </r>
    <r>
      <rPr>
        <sz val="10"/>
        <rFont val="Times New Roman"/>
        <family val="1"/>
        <charset val="162"/>
      </rPr>
      <t xml:space="preserve"> 095</t>
    </r>
  </si>
  <si>
    <r>
      <rPr>
        <sz val="10"/>
        <rFont val="Times New Roman"/>
        <family val="1"/>
        <charset val="162"/>
      </rPr>
      <t>015</t>
    </r>
    <r>
      <rPr>
        <sz val="10"/>
        <rFont val="Times New Roman"/>
        <family val="1"/>
        <charset val="162"/>
      </rPr>
      <t xml:space="preserve"> 008</t>
    </r>
  </si>
  <si>
    <r>
      <rPr>
        <sz val="10"/>
        <rFont val="Times New Roman"/>
        <family val="1"/>
        <charset val="162"/>
      </rPr>
      <t>015</t>
    </r>
    <r>
      <rPr>
        <sz val="10"/>
        <rFont val="Times New Roman"/>
        <family val="1"/>
        <charset val="162"/>
      </rPr>
      <t xml:space="preserve"> 052</t>
    </r>
  </si>
  <si>
    <r>
      <rPr>
        <sz val="10"/>
        <rFont val="Times New Roman"/>
        <family val="1"/>
        <charset val="162"/>
      </rPr>
      <t>015</t>
    </r>
    <r>
      <rPr>
        <sz val="10"/>
        <rFont val="Times New Roman"/>
        <family val="1"/>
        <charset val="162"/>
      </rPr>
      <t xml:space="preserve"> 096</t>
    </r>
  </si>
  <si>
    <r>
      <rPr>
        <sz val="10"/>
        <rFont val="Times New Roman"/>
        <family val="1"/>
        <charset val="162"/>
      </rPr>
      <t>Mor</t>
    </r>
  </si>
  <si>
    <r>
      <rPr>
        <sz val="10"/>
        <rFont val="Times New Roman"/>
        <family val="1"/>
        <charset val="162"/>
      </rPr>
      <t>015</t>
    </r>
    <r>
      <rPr>
        <sz val="10"/>
        <rFont val="Times New Roman"/>
        <family val="1"/>
        <charset val="162"/>
      </rPr>
      <t xml:space="preserve"> 009</t>
    </r>
  </si>
  <si>
    <r>
      <rPr>
        <sz val="10"/>
        <rFont val="Times New Roman"/>
        <family val="1"/>
        <charset val="162"/>
      </rPr>
      <t>015</t>
    </r>
    <r>
      <rPr>
        <sz val="10"/>
        <rFont val="Times New Roman"/>
        <family val="1"/>
        <charset val="162"/>
      </rPr>
      <t xml:space="preserve"> 053</t>
    </r>
  </si>
  <si>
    <r>
      <rPr>
        <sz val="10"/>
        <rFont val="Times New Roman"/>
        <family val="1"/>
        <charset val="162"/>
      </rPr>
      <t>015</t>
    </r>
    <r>
      <rPr>
        <sz val="10"/>
        <rFont val="Times New Roman"/>
        <family val="1"/>
        <charset val="162"/>
      </rPr>
      <t xml:space="preserve"> 097</t>
    </r>
  </si>
  <si>
    <r>
      <rPr>
        <sz val="10"/>
        <rFont val="Times New Roman"/>
        <family val="1"/>
        <charset val="162"/>
      </rPr>
      <t>Gri</t>
    </r>
  </si>
  <si>
    <r>
      <rPr>
        <sz val="10"/>
        <rFont val="Times New Roman"/>
        <family val="1"/>
        <charset val="162"/>
      </rPr>
      <t>015</t>
    </r>
    <r>
      <rPr>
        <sz val="10"/>
        <rFont val="Times New Roman"/>
        <family val="1"/>
        <charset val="162"/>
      </rPr>
      <t xml:space="preserve"> 010</t>
    </r>
  </si>
  <si>
    <r>
      <rPr>
        <sz val="10"/>
        <rFont val="Times New Roman"/>
        <family val="1"/>
        <charset val="162"/>
      </rPr>
      <t>015</t>
    </r>
    <r>
      <rPr>
        <sz val="10"/>
        <rFont val="Times New Roman"/>
        <family val="1"/>
        <charset val="162"/>
      </rPr>
      <t xml:space="preserve"> 054</t>
    </r>
  </si>
  <si>
    <r>
      <rPr>
        <sz val="10"/>
        <rFont val="Times New Roman"/>
        <family val="1"/>
        <charset val="162"/>
      </rPr>
      <t>015</t>
    </r>
    <r>
      <rPr>
        <sz val="10"/>
        <rFont val="Times New Roman"/>
        <family val="1"/>
        <charset val="162"/>
      </rPr>
      <t xml:space="preserve"> 098</t>
    </r>
  </si>
  <si>
    <r>
      <rPr>
        <sz val="10"/>
        <rFont val="Times New Roman"/>
        <family val="1"/>
        <charset val="162"/>
      </rPr>
      <t>015</t>
    </r>
    <r>
      <rPr>
        <sz val="10"/>
        <rFont val="Times New Roman"/>
        <family val="1"/>
        <charset val="162"/>
      </rPr>
      <t xml:space="preserve"> 017</t>
    </r>
  </si>
  <si>
    <r>
      <rPr>
        <sz val="10"/>
        <rFont val="Times New Roman"/>
        <family val="1"/>
        <charset val="162"/>
      </rPr>
      <t>015</t>
    </r>
    <r>
      <rPr>
        <sz val="10"/>
        <rFont val="Times New Roman"/>
        <family val="1"/>
        <charset val="162"/>
      </rPr>
      <t xml:space="preserve"> 061</t>
    </r>
  </si>
  <si>
    <r>
      <rPr>
        <sz val="10"/>
        <rFont val="Times New Roman"/>
        <family val="1"/>
        <charset val="162"/>
      </rPr>
      <t>015</t>
    </r>
    <r>
      <rPr>
        <sz val="10"/>
        <rFont val="Times New Roman"/>
        <family val="1"/>
        <charset val="162"/>
      </rPr>
      <t xml:space="preserve"> 105</t>
    </r>
  </si>
  <si>
    <r>
      <rPr>
        <sz val="10"/>
        <rFont val="Times New Roman"/>
        <family val="1"/>
        <charset val="162"/>
      </rPr>
      <t>015</t>
    </r>
    <r>
      <rPr>
        <sz val="10"/>
        <rFont val="Times New Roman"/>
        <family val="1"/>
        <charset val="162"/>
      </rPr>
      <t xml:space="preserve"> 018</t>
    </r>
  </si>
  <si>
    <r>
      <rPr>
        <sz val="10"/>
        <rFont val="Times New Roman"/>
        <family val="1"/>
        <charset val="162"/>
      </rPr>
      <t>015</t>
    </r>
    <r>
      <rPr>
        <sz val="10"/>
        <rFont val="Times New Roman"/>
        <family val="1"/>
        <charset val="162"/>
      </rPr>
      <t xml:space="preserve"> 062</t>
    </r>
  </si>
  <si>
    <r>
      <rPr>
        <sz val="10"/>
        <rFont val="Times New Roman"/>
        <family val="1"/>
        <charset val="162"/>
      </rPr>
      <t>015</t>
    </r>
    <r>
      <rPr>
        <sz val="10"/>
        <rFont val="Times New Roman"/>
        <family val="1"/>
        <charset val="162"/>
      </rPr>
      <t xml:space="preserve"> 106</t>
    </r>
  </si>
  <si>
    <r>
      <rPr>
        <sz val="10"/>
        <rFont val="Times New Roman"/>
        <family val="1"/>
        <charset val="162"/>
      </rPr>
      <t>015</t>
    </r>
    <r>
      <rPr>
        <sz val="10"/>
        <rFont val="Times New Roman"/>
        <family val="1"/>
        <charset val="162"/>
      </rPr>
      <t xml:space="preserve"> 019</t>
    </r>
  </si>
  <si>
    <r>
      <rPr>
        <sz val="10"/>
        <rFont val="Times New Roman"/>
        <family val="1"/>
        <charset val="162"/>
      </rPr>
      <t>015</t>
    </r>
    <r>
      <rPr>
        <sz val="10"/>
        <rFont val="Times New Roman"/>
        <family val="1"/>
        <charset val="162"/>
      </rPr>
      <t xml:space="preserve"> 063</t>
    </r>
  </si>
  <si>
    <r>
      <rPr>
        <sz val="10"/>
        <rFont val="Times New Roman"/>
        <family val="1"/>
        <charset val="162"/>
      </rPr>
      <t>015</t>
    </r>
    <r>
      <rPr>
        <sz val="10"/>
        <rFont val="Times New Roman"/>
        <family val="1"/>
        <charset val="162"/>
      </rPr>
      <t xml:space="preserve"> 107</t>
    </r>
  </si>
  <si>
    <r>
      <rPr>
        <sz val="10"/>
        <rFont val="Times New Roman"/>
        <family val="1"/>
        <charset val="162"/>
      </rPr>
      <t>015</t>
    </r>
    <r>
      <rPr>
        <sz val="10"/>
        <rFont val="Times New Roman"/>
        <family val="1"/>
        <charset val="162"/>
      </rPr>
      <t xml:space="preserve"> 020</t>
    </r>
  </si>
  <si>
    <r>
      <rPr>
        <sz val="10"/>
        <rFont val="Times New Roman"/>
        <family val="1"/>
        <charset val="162"/>
      </rPr>
      <t>015</t>
    </r>
    <r>
      <rPr>
        <sz val="10"/>
        <rFont val="Times New Roman"/>
        <family val="1"/>
        <charset val="162"/>
      </rPr>
      <t xml:space="preserve"> 064</t>
    </r>
  </si>
  <si>
    <r>
      <rPr>
        <sz val="10"/>
        <rFont val="Times New Roman"/>
        <family val="1"/>
        <charset val="162"/>
      </rPr>
      <t>015</t>
    </r>
    <r>
      <rPr>
        <sz val="10"/>
        <rFont val="Times New Roman"/>
        <family val="1"/>
        <charset val="162"/>
      </rPr>
      <t xml:space="preserve"> 108</t>
    </r>
  </si>
  <si>
    <r>
      <rPr>
        <sz val="10"/>
        <rFont val="Times New Roman"/>
        <family val="1"/>
        <charset val="162"/>
      </rPr>
      <t>015</t>
    </r>
    <r>
      <rPr>
        <sz val="10"/>
        <rFont val="Times New Roman"/>
        <family val="1"/>
        <charset val="162"/>
      </rPr>
      <t xml:space="preserve"> 021</t>
    </r>
  </si>
  <si>
    <r>
      <rPr>
        <sz val="10"/>
        <rFont val="Times New Roman"/>
        <family val="1"/>
        <charset val="162"/>
      </rPr>
      <t>015</t>
    </r>
    <r>
      <rPr>
        <sz val="10"/>
        <rFont val="Times New Roman"/>
        <family val="1"/>
        <charset val="162"/>
      </rPr>
      <t xml:space="preserve"> 065</t>
    </r>
  </si>
  <si>
    <r>
      <rPr>
        <sz val="10"/>
        <rFont val="Times New Roman"/>
        <family val="1"/>
        <charset val="162"/>
      </rPr>
      <t>015</t>
    </r>
    <r>
      <rPr>
        <sz val="10"/>
        <rFont val="Times New Roman"/>
        <family val="1"/>
        <charset val="162"/>
      </rPr>
      <t xml:space="preserve"> 109</t>
    </r>
  </si>
  <si>
    <r>
      <rPr>
        <sz val="10"/>
        <rFont val="Times New Roman"/>
        <family val="1"/>
        <charset val="162"/>
      </rPr>
      <t>015</t>
    </r>
    <r>
      <rPr>
        <sz val="10"/>
        <rFont val="Times New Roman"/>
        <family val="1"/>
        <charset val="162"/>
      </rPr>
      <t xml:space="preserve"> 022</t>
    </r>
  </si>
  <si>
    <r>
      <rPr>
        <sz val="10"/>
        <rFont val="Times New Roman"/>
        <family val="1"/>
        <charset val="162"/>
      </rPr>
      <t>015</t>
    </r>
    <r>
      <rPr>
        <sz val="10"/>
        <rFont val="Times New Roman"/>
        <family val="1"/>
        <charset val="162"/>
      </rPr>
      <t xml:space="preserve"> 066</t>
    </r>
  </si>
  <si>
    <r>
      <rPr>
        <sz val="10"/>
        <rFont val="Times New Roman"/>
        <family val="1"/>
        <charset val="162"/>
      </rPr>
      <t>015</t>
    </r>
    <r>
      <rPr>
        <sz val="10"/>
        <rFont val="Times New Roman"/>
        <family val="1"/>
        <charset val="162"/>
      </rPr>
      <t xml:space="preserve"> 110</t>
    </r>
  </si>
  <si>
    <r>
      <rPr>
        <sz val="10"/>
        <rFont val="Times New Roman"/>
        <family val="1"/>
        <charset val="162"/>
      </rPr>
      <t>015</t>
    </r>
    <r>
      <rPr>
        <sz val="10"/>
        <rFont val="Times New Roman"/>
        <family val="1"/>
        <charset val="162"/>
      </rPr>
      <t xml:space="preserve"> 023</t>
    </r>
  </si>
  <si>
    <r>
      <rPr>
        <sz val="10"/>
        <rFont val="Times New Roman"/>
        <family val="1"/>
        <charset val="162"/>
      </rPr>
      <t>015</t>
    </r>
    <r>
      <rPr>
        <sz val="10"/>
        <rFont val="Times New Roman"/>
        <family val="1"/>
        <charset val="162"/>
      </rPr>
      <t xml:space="preserve"> 067</t>
    </r>
  </si>
  <si>
    <r>
      <rPr>
        <sz val="10"/>
        <rFont val="Times New Roman"/>
        <family val="1"/>
        <charset val="162"/>
      </rPr>
      <t>015</t>
    </r>
    <r>
      <rPr>
        <sz val="10"/>
        <rFont val="Times New Roman"/>
        <family val="1"/>
        <charset val="162"/>
      </rPr>
      <t xml:space="preserve"> 111</t>
    </r>
  </si>
  <si>
    <r>
      <rPr>
        <sz val="10"/>
        <rFont val="Times New Roman"/>
        <family val="1"/>
        <charset val="162"/>
      </rPr>
      <t>015</t>
    </r>
    <r>
      <rPr>
        <sz val="10"/>
        <rFont val="Times New Roman"/>
        <family val="1"/>
        <charset val="162"/>
      </rPr>
      <t xml:space="preserve"> 024</t>
    </r>
  </si>
  <si>
    <r>
      <rPr>
        <sz val="10"/>
        <rFont val="Times New Roman"/>
        <family val="1"/>
        <charset val="162"/>
      </rPr>
      <t>015</t>
    </r>
    <r>
      <rPr>
        <sz val="10"/>
        <rFont val="Times New Roman"/>
        <family val="1"/>
        <charset val="162"/>
      </rPr>
      <t xml:space="preserve"> 068</t>
    </r>
  </si>
  <si>
    <r>
      <rPr>
        <sz val="10"/>
        <rFont val="Times New Roman"/>
        <family val="1"/>
        <charset val="162"/>
      </rPr>
      <t>015</t>
    </r>
    <r>
      <rPr>
        <sz val="10"/>
        <rFont val="Times New Roman"/>
        <family val="1"/>
        <charset val="162"/>
      </rPr>
      <t xml:space="preserve"> 112</t>
    </r>
  </si>
  <si>
    <r>
      <rPr>
        <sz val="10"/>
        <rFont val="Times New Roman"/>
        <family val="1"/>
        <charset val="162"/>
      </rPr>
      <t>015</t>
    </r>
    <r>
      <rPr>
        <sz val="10"/>
        <rFont val="Times New Roman"/>
        <family val="1"/>
        <charset val="162"/>
      </rPr>
      <t xml:space="preserve"> 025</t>
    </r>
  </si>
  <si>
    <r>
      <rPr>
        <sz val="10"/>
        <rFont val="Times New Roman"/>
        <family val="1"/>
        <charset val="162"/>
      </rPr>
      <t>015</t>
    </r>
    <r>
      <rPr>
        <sz val="10"/>
        <rFont val="Times New Roman"/>
        <family val="1"/>
        <charset val="162"/>
      </rPr>
      <t xml:space="preserve"> 069</t>
    </r>
  </si>
  <si>
    <r>
      <rPr>
        <sz val="10"/>
        <rFont val="Times New Roman"/>
        <family val="1"/>
        <charset val="162"/>
      </rPr>
      <t>015</t>
    </r>
    <r>
      <rPr>
        <sz val="10"/>
        <rFont val="Times New Roman"/>
        <family val="1"/>
        <charset val="162"/>
      </rPr>
      <t xml:space="preserve"> 113</t>
    </r>
  </si>
  <si>
    <r>
      <rPr>
        <sz val="10"/>
        <rFont val="Times New Roman"/>
        <family val="1"/>
        <charset val="162"/>
      </rPr>
      <t>015</t>
    </r>
    <r>
      <rPr>
        <sz val="10"/>
        <rFont val="Times New Roman"/>
        <family val="1"/>
        <charset val="162"/>
      </rPr>
      <t xml:space="preserve"> 026</t>
    </r>
  </si>
  <si>
    <r>
      <rPr>
        <sz val="10"/>
        <rFont val="Times New Roman"/>
        <family val="1"/>
        <charset val="162"/>
      </rPr>
      <t>015</t>
    </r>
    <r>
      <rPr>
        <sz val="10"/>
        <rFont val="Times New Roman"/>
        <family val="1"/>
        <charset val="162"/>
      </rPr>
      <t xml:space="preserve"> 070</t>
    </r>
  </si>
  <si>
    <r>
      <rPr>
        <sz val="10"/>
        <rFont val="Times New Roman"/>
        <family val="1"/>
        <charset val="162"/>
      </rPr>
      <t>015</t>
    </r>
    <r>
      <rPr>
        <sz val="10"/>
        <rFont val="Times New Roman"/>
        <family val="1"/>
        <charset val="162"/>
      </rPr>
      <t xml:space="preserve"> 114</t>
    </r>
  </si>
  <si>
    <r>
      <rPr>
        <sz val="10"/>
        <rFont val="Times New Roman"/>
        <family val="1"/>
        <charset val="162"/>
      </rPr>
      <t>015</t>
    </r>
    <r>
      <rPr>
        <sz val="10"/>
        <rFont val="Times New Roman"/>
        <family val="1"/>
        <charset val="162"/>
      </rPr>
      <t xml:space="preserve"> 027</t>
    </r>
  </si>
  <si>
    <r>
      <rPr>
        <sz val="10"/>
        <rFont val="Times New Roman"/>
        <family val="1"/>
        <charset val="162"/>
      </rPr>
      <t>015</t>
    </r>
    <r>
      <rPr>
        <sz val="10"/>
        <rFont val="Times New Roman"/>
        <family val="1"/>
        <charset val="162"/>
      </rPr>
      <t xml:space="preserve"> 071</t>
    </r>
  </si>
  <si>
    <r>
      <rPr>
        <sz val="10"/>
        <rFont val="Times New Roman"/>
        <family val="1"/>
        <charset val="162"/>
      </rPr>
      <t>015</t>
    </r>
    <r>
      <rPr>
        <sz val="10"/>
        <rFont val="Times New Roman"/>
        <family val="1"/>
        <charset val="162"/>
      </rPr>
      <t xml:space="preserve"> 115</t>
    </r>
  </si>
  <si>
    <r>
      <rPr>
        <sz val="10"/>
        <rFont val="Times New Roman"/>
        <family val="1"/>
        <charset val="162"/>
      </rPr>
      <t>015</t>
    </r>
    <r>
      <rPr>
        <sz val="10"/>
        <rFont val="Times New Roman"/>
        <family val="1"/>
        <charset val="162"/>
      </rPr>
      <t xml:space="preserve"> 028</t>
    </r>
  </si>
  <si>
    <r>
      <rPr>
        <sz val="10"/>
        <rFont val="Times New Roman"/>
        <family val="1"/>
        <charset val="162"/>
      </rPr>
      <t>015</t>
    </r>
    <r>
      <rPr>
        <sz val="10"/>
        <rFont val="Times New Roman"/>
        <family val="1"/>
        <charset val="162"/>
      </rPr>
      <t xml:space="preserve"> 072</t>
    </r>
  </si>
  <si>
    <r>
      <rPr>
        <sz val="10"/>
        <rFont val="Times New Roman"/>
        <family val="1"/>
        <charset val="162"/>
      </rPr>
      <t>015</t>
    </r>
    <r>
      <rPr>
        <sz val="10"/>
        <rFont val="Times New Roman"/>
        <family val="1"/>
        <charset val="162"/>
      </rPr>
      <t xml:space="preserve"> 116</t>
    </r>
  </si>
  <si>
    <r>
      <rPr>
        <sz val="10"/>
        <rFont val="Times New Roman"/>
        <family val="1"/>
        <charset val="162"/>
      </rPr>
      <t>015</t>
    </r>
    <r>
      <rPr>
        <sz val="10"/>
        <rFont val="Times New Roman"/>
        <family val="1"/>
        <charset val="162"/>
      </rPr>
      <t xml:space="preserve"> 029</t>
    </r>
  </si>
  <si>
    <r>
      <rPr>
        <sz val="10"/>
        <rFont val="Times New Roman"/>
        <family val="1"/>
        <charset val="162"/>
      </rPr>
      <t>015</t>
    </r>
    <r>
      <rPr>
        <sz val="10"/>
        <rFont val="Times New Roman"/>
        <family val="1"/>
        <charset val="162"/>
      </rPr>
      <t xml:space="preserve"> 073</t>
    </r>
  </si>
  <si>
    <r>
      <rPr>
        <sz val="10"/>
        <rFont val="Times New Roman"/>
        <family val="1"/>
        <charset val="162"/>
      </rPr>
      <t>015</t>
    </r>
    <r>
      <rPr>
        <sz val="10"/>
        <rFont val="Times New Roman"/>
        <family val="1"/>
        <charset val="162"/>
      </rPr>
      <t xml:space="preserve"> 117</t>
    </r>
  </si>
  <si>
    <r>
      <rPr>
        <sz val="10"/>
        <rFont val="Times New Roman"/>
        <family val="1"/>
        <charset val="162"/>
      </rPr>
      <t>015</t>
    </r>
    <r>
      <rPr>
        <sz val="10"/>
        <rFont val="Times New Roman"/>
        <family val="1"/>
        <charset val="162"/>
      </rPr>
      <t xml:space="preserve"> 030</t>
    </r>
  </si>
  <si>
    <r>
      <rPr>
        <sz val="10"/>
        <rFont val="Times New Roman"/>
        <family val="1"/>
        <charset val="162"/>
      </rPr>
      <t>015</t>
    </r>
    <r>
      <rPr>
        <sz val="10"/>
        <rFont val="Times New Roman"/>
        <family val="1"/>
        <charset val="162"/>
      </rPr>
      <t xml:space="preserve"> 074</t>
    </r>
  </si>
  <si>
    <r>
      <rPr>
        <sz val="10"/>
        <rFont val="Times New Roman"/>
        <family val="1"/>
        <charset val="162"/>
      </rPr>
      <t>015</t>
    </r>
    <r>
      <rPr>
        <sz val="10"/>
        <rFont val="Times New Roman"/>
        <family val="1"/>
        <charset val="162"/>
      </rPr>
      <t xml:space="preserve"> 118</t>
    </r>
  </si>
  <si>
    <r>
      <rPr>
        <sz val="10"/>
        <rFont val="Times New Roman"/>
        <family val="1"/>
        <charset val="162"/>
      </rPr>
      <t>015</t>
    </r>
    <r>
      <rPr>
        <sz val="10"/>
        <rFont val="Times New Roman"/>
        <family val="1"/>
        <charset val="162"/>
      </rPr>
      <t xml:space="preserve"> 031</t>
    </r>
  </si>
  <si>
    <r>
      <rPr>
        <sz val="10"/>
        <rFont val="Times New Roman"/>
        <family val="1"/>
        <charset val="162"/>
      </rPr>
      <t>015</t>
    </r>
    <r>
      <rPr>
        <sz val="10"/>
        <rFont val="Times New Roman"/>
        <family val="1"/>
        <charset val="162"/>
      </rPr>
      <t xml:space="preserve"> 075</t>
    </r>
  </si>
  <si>
    <r>
      <rPr>
        <sz val="10"/>
        <rFont val="Times New Roman"/>
        <family val="1"/>
        <charset val="162"/>
      </rPr>
      <t>015</t>
    </r>
    <r>
      <rPr>
        <sz val="10"/>
        <rFont val="Times New Roman"/>
        <family val="1"/>
        <charset val="162"/>
      </rPr>
      <t xml:space="preserve"> 119</t>
    </r>
  </si>
  <si>
    <r>
      <rPr>
        <sz val="10"/>
        <rFont val="Times New Roman"/>
        <family val="1"/>
        <charset val="162"/>
      </rPr>
      <t>015</t>
    </r>
    <r>
      <rPr>
        <sz val="10"/>
        <rFont val="Times New Roman"/>
        <family val="1"/>
        <charset val="162"/>
      </rPr>
      <t xml:space="preserve"> 032</t>
    </r>
  </si>
  <si>
    <r>
      <rPr>
        <sz val="10"/>
        <rFont val="Times New Roman"/>
        <family val="1"/>
        <charset val="162"/>
      </rPr>
      <t>015</t>
    </r>
    <r>
      <rPr>
        <sz val="10"/>
        <rFont val="Times New Roman"/>
        <family val="1"/>
        <charset val="162"/>
      </rPr>
      <t xml:space="preserve"> 076</t>
    </r>
  </si>
  <si>
    <r>
      <rPr>
        <sz val="10"/>
        <rFont val="Times New Roman"/>
        <family val="1"/>
        <charset val="162"/>
      </rPr>
      <t>015</t>
    </r>
    <r>
      <rPr>
        <sz val="10"/>
        <rFont val="Times New Roman"/>
        <family val="1"/>
        <charset val="162"/>
      </rPr>
      <t xml:space="preserve"> 120</t>
    </r>
  </si>
  <si>
    <r>
      <rPr>
        <sz val="10"/>
        <rFont val="Times New Roman"/>
        <family val="1"/>
        <charset val="162"/>
      </rPr>
      <t>015</t>
    </r>
    <r>
      <rPr>
        <sz val="10"/>
        <rFont val="Times New Roman"/>
        <family val="1"/>
        <charset val="162"/>
      </rPr>
      <t xml:space="preserve"> 033</t>
    </r>
  </si>
  <si>
    <r>
      <rPr>
        <sz val="10"/>
        <rFont val="Times New Roman"/>
        <family val="1"/>
        <charset val="162"/>
      </rPr>
      <t>015</t>
    </r>
    <r>
      <rPr>
        <sz val="10"/>
        <rFont val="Times New Roman"/>
        <family val="1"/>
        <charset val="162"/>
      </rPr>
      <t xml:space="preserve"> 077</t>
    </r>
  </si>
  <si>
    <r>
      <rPr>
        <sz val="10"/>
        <rFont val="Times New Roman"/>
        <family val="1"/>
        <charset val="162"/>
      </rPr>
      <t>015</t>
    </r>
    <r>
      <rPr>
        <sz val="10"/>
        <rFont val="Times New Roman"/>
        <family val="1"/>
        <charset val="162"/>
      </rPr>
      <t xml:space="preserve"> 121</t>
    </r>
  </si>
  <si>
    <r>
      <rPr>
        <sz val="10"/>
        <rFont val="Times New Roman"/>
        <family val="1"/>
        <charset val="162"/>
      </rPr>
      <t>015</t>
    </r>
    <r>
      <rPr>
        <sz val="10"/>
        <rFont val="Times New Roman"/>
        <family val="1"/>
        <charset val="162"/>
      </rPr>
      <t xml:space="preserve"> 034</t>
    </r>
  </si>
  <si>
    <r>
      <rPr>
        <sz val="10"/>
        <rFont val="Times New Roman"/>
        <family val="1"/>
        <charset val="162"/>
      </rPr>
      <t>015</t>
    </r>
    <r>
      <rPr>
        <sz val="10"/>
        <rFont val="Times New Roman"/>
        <family val="1"/>
        <charset val="162"/>
      </rPr>
      <t xml:space="preserve"> 078</t>
    </r>
  </si>
  <si>
    <r>
      <rPr>
        <sz val="10"/>
        <rFont val="Times New Roman"/>
        <family val="1"/>
        <charset val="162"/>
      </rPr>
      <t>015</t>
    </r>
    <r>
      <rPr>
        <sz val="10"/>
        <rFont val="Times New Roman"/>
        <family val="1"/>
        <charset val="162"/>
      </rPr>
      <t xml:space="preserve"> 122</t>
    </r>
  </si>
  <si>
    <r>
      <rPr>
        <sz val="10"/>
        <rFont val="Times New Roman"/>
        <family val="1"/>
        <charset val="162"/>
      </rPr>
      <t>015</t>
    </r>
    <r>
      <rPr>
        <sz val="10"/>
        <rFont val="Times New Roman"/>
        <family val="1"/>
        <charset val="162"/>
      </rPr>
      <t xml:space="preserve"> 035</t>
    </r>
  </si>
  <si>
    <r>
      <rPr>
        <sz val="10"/>
        <rFont val="Times New Roman"/>
        <family val="1"/>
        <charset val="162"/>
      </rPr>
      <t>015</t>
    </r>
    <r>
      <rPr>
        <sz val="10"/>
        <rFont val="Times New Roman"/>
        <family val="1"/>
        <charset val="162"/>
      </rPr>
      <t xml:space="preserve"> 079</t>
    </r>
  </si>
  <si>
    <r>
      <rPr>
        <sz val="10"/>
        <rFont val="Times New Roman"/>
        <family val="1"/>
        <charset val="162"/>
      </rPr>
      <t>015</t>
    </r>
    <r>
      <rPr>
        <sz val="10"/>
        <rFont val="Times New Roman"/>
        <family val="1"/>
        <charset val="162"/>
      </rPr>
      <t xml:space="preserve"> 123</t>
    </r>
  </si>
  <si>
    <r>
      <rPr>
        <sz val="10"/>
        <rFont val="Times New Roman"/>
        <family val="1"/>
        <charset val="162"/>
      </rPr>
      <t>015</t>
    </r>
    <r>
      <rPr>
        <sz val="10"/>
        <rFont val="Times New Roman"/>
        <family val="1"/>
        <charset val="162"/>
      </rPr>
      <t xml:space="preserve"> 036</t>
    </r>
  </si>
  <si>
    <r>
      <rPr>
        <sz val="10"/>
        <rFont val="Times New Roman"/>
        <family val="1"/>
        <charset val="162"/>
      </rPr>
      <t>015</t>
    </r>
    <r>
      <rPr>
        <sz val="10"/>
        <rFont val="Times New Roman"/>
        <family val="1"/>
        <charset val="162"/>
      </rPr>
      <t xml:space="preserve"> 080</t>
    </r>
  </si>
  <si>
    <r>
      <rPr>
        <sz val="10"/>
        <rFont val="Times New Roman"/>
        <family val="1"/>
        <charset val="162"/>
      </rPr>
      <t>015</t>
    </r>
    <r>
      <rPr>
        <sz val="10"/>
        <rFont val="Times New Roman"/>
        <family val="1"/>
        <charset val="162"/>
      </rPr>
      <t xml:space="preserve"> 124</t>
    </r>
  </si>
  <si>
    <r>
      <rPr>
        <sz val="10"/>
        <rFont val="Times New Roman"/>
        <family val="1"/>
        <charset val="162"/>
      </rPr>
      <t>015</t>
    </r>
    <r>
      <rPr>
        <sz val="10"/>
        <rFont val="Times New Roman"/>
        <family val="1"/>
        <charset val="162"/>
      </rPr>
      <t xml:space="preserve"> 037</t>
    </r>
  </si>
  <si>
    <r>
      <rPr>
        <sz val="10"/>
        <rFont val="Times New Roman"/>
        <family val="1"/>
        <charset val="162"/>
      </rPr>
      <t>015</t>
    </r>
    <r>
      <rPr>
        <sz val="10"/>
        <rFont val="Times New Roman"/>
        <family val="1"/>
        <charset val="162"/>
      </rPr>
      <t xml:space="preserve"> 081</t>
    </r>
  </si>
  <si>
    <r>
      <rPr>
        <sz val="10"/>
        <rFont val="Times New Roman"/>
        <family val="1"/>
        <charset val="162"/>
      </rPr>
      <t>015</t>
    </r>
    <r>
      <rPr>
        <sz val="10"/>
        <rFont val="Times New Roman"/>
        <family val="1"/>
        <charset val="162"/>
      </rPr>
      <t xml:space="preserve"> 125</t>
    </r>
  </si>
  <si>
    <r>
      <rPr>
        <sz val="10"/>
        <rFont val="Times New Roman"/>
        <family val="1"/>
        <charset val="162"/>
      </rPr>
      <t>015</t>
    </r>
    <r>
      <rPr>
        <sz val="10"/>
        <rFont val="Times New Roman"/>
        <family val="1"/>
        <charset val="162"/>
      </rPr>
      <t xml:space="preserve"> 038</t>
    </r>
  </si>
  <si>
    <r>
      <rPr>
        <sz val="10"/>
        <rFont val="Times New Roman"/>
        <family val="1"/>
        <charset val="162"/>
      </rPr>
      <t>015</t>
    </r>
    <r>
      <rPr>
        <sz val="10"/>
        <rFont val="Times New Roman"/>
        <family val="1"/>
        <charset val="162"/>
      </rPr>
      <t xml:space="preserve"> 082</t>
    </r>
  </si>
  <si>
    <r>
      <rPr>
        <sz val="10"/>
        <rFont val="Times New Roman"/>
        <family val="1"/>
        <charset val="162"/>
      </rPr>
      <t>015</t>
    </r>
    <r>
      <rPr>
        <sz val="10"/>
        <rFont val="Times New Roman"/>
        <family val="1"/>
        <charset val="162"/>
      </rPr>
      <t xml:space="preserve"> 126</t>
    </r>
  </si>
  <si>
    <r>
      <rPr>
        <sz val="10"/>
        <rFont val="Times New Roman"/>
        <family val="1"/>
        <charset val="162"/>
      </rPr>
      <t>015</t>
    </r>
    <r>
      <rPr>
        <sz val="10"/>
        <rFont val="Times New Roman"/>
        <family val="1"/>
        <charset val="162"/>
      </rPr>
      <t xml:space="preserve"> 039</t>
    </r>
  </si>
  <si>
    <r>
      <rPr>
        <sz val="10"/>
        <rFont val="Times New Roman"/>
        <family val="1"/>
        <charset val="162"/>
      </rPr>
      <t>015</t>
    </r>
    <r>
      <rPr>
        <sz val="10"/>
        <rFont val="Times New Roman"/>
        <family val="1"/>
        <charset val="162"/>
      </rPr>
      <t xml:space="preserve"> 083</t>
    </r>
  </si>
  <si>
    <r>
      <rPr>
        <sz val="10"/>
        <rFont val="Times New Roman"/>
        <family val="1"/>
        <charset val="162"/>
      </rPr>
      <t>015</t>
    </r>
    <r>
      <rPr>
        <sz val="10"/>
        <rFont val="Times New Roman"/>
        <family val="1"/>
        <charset val="162"/>
      </rPr>
      <t xml:space="preserve"> 127</t>
    </r>
  </si>
  <si>
    <r>
      <rPr>
        <sz val="10"/>
        <rFont val="Times New Roman"/>
        <family val="1"/>
        <charset val="162"/>
      </rPr>
      <t>015</t>
    </r>
    <r>
      <rPr>
        <sz val="10"/>
        <rFont val="Times New Roman"/>
        <family val="1"/>
        <charset val="162"/>
      </rPr>
      <t xml:space="preserve"> 040</t>
    </r>
  </si>
  <si>
    <r>
      <rPr>
        <sz val="10"/>
        <rFont val="Times New Roman"/>
        <family val="1"/>
        <charset val="162"/>
      </rPr>
      <t>015</t>
    </r>
    <r>
      <rPr>
        <sz val="10"/>
        <rFont val="Times New Roman"/>
        <family val="1"/>
        <charset val="162"/>
      </rPr>
      <t xml:space="preserve"> 084</t>
    </r>
  </si>
  <si>
    <r>
      <rPr>
        <sz val="10"/>
        <rFont val="Times New Roman"/>
        <family val="1"/>
        <charset val="162"/>
      </rPr>
      <t>015</t>
    </r>
    <r>
      <rPr>
        <sz val="10"/>
        <rFont val="Times New Roman"/>
        <family val="1"/>
        <charset val="162"/>
      </rPr>
      <t xml:space="preserve"> 128</t>
    </r>
  </si>
  <si>
    <r>
      <rPr>
        <sz val="10"/>
        <rFont val="Times New Roman"/>
        <family val="1"/>
        <charset val="162"/>
      </rPr>
      <t>015</t>
    </r>
    <r>
      <rPr>
        <sz val="10"/>
        <rFont val="Times New Roman"/>
        <family val="1"/>
        <charset val="162"/>
      </rPr>
      <t xml:space="preserve"> 041</t>
    </r>
  </si>
  <si>
    <r>
      <rPr>
        <sz val="10"/>
        <rFont val="Times New Roman"/>
        <family val="1"/>
        <charset val="162"/>
      </rPr>
      <t>015</t>
    </r>
    <r>
      <rPr>
        <sz val="10"/>
        <rFont val="Times New Roman"/>
        <family val="1"/>
        <charset val="162"/>
      </rPr>
      <t xml:space="preserve"> 085</t>
    </r>
  </si>
  <si>
    <r>
      <rPr>
        <sz val="10"/>
        <rFont val="Times New Roman"/>
        <family val="1"/>
        <charset val="162"/>
      </rPr>
      <t>015</t>
    </r>
    <r>
      <rPr>
        <sz val="10"/>
        <rFont val="Times New Roman"/>
        <family val="1"/>
        <charset val="162"/>
      </rPr>
      <t xml:space="preserve"> 129</t>
    </r>
  </si>
  <si>
    <r>
      <rPr>
        <sz val="10"/>
        <rFont val="Times New Roman"/>
        <family val="1"/>
        <charset val="162"/>
      </rPr>
      <t>015</t>
    </r>
    <r>
      <rPr>
        <sz val="10"/>
        <rFont val="Times New Roman"/>
        <family val="1"/>
        <charset val="162"/>
      </rPr>
      <t xml:space="preserve"> 042</t>
    </r>
  </si>
  <si>
    <r>
      <rPr>
        <sz val="10"/>
        <rFont val="Times New Roman"/>
        <family val="1"/>
        <charset val="162"/>
      </rPr>
      <t>015</t>
    </r>
    <r>
      <rPr>
        <sz val="10"/>
        <rFont val="Times New Roman"/>
        <family val="1"/>
        <charset val="162"/>
      </rPr>
      <t xml:space="preserve"> 086</t>
    </r>
  </si>
  <si>
    <r>
      <rPr>
        <sz val="10"/>
        <rFont val="Times New Roman"/>
        <family val="1"/>
        <charset val="162"/>
      </rPr>
      <t>015</t>
    </r>
    <r>
      <rPr>
        <sz val="10"/>
        <rFont val="Times New Roman"/>
        <family val="1"/>
        <charset val="162"/>
      </rPr>
      <t xml:space="preserve"> 130</t>
    </r>
  </si>
  <si>
    <r>
      <rPr>
        <sz val="10"/>
        <rFont val="Times New Roman"/>
        <family val="1"/>
        <charset val="162"/>
      </rPr>
      <t>015</t>
    </r>
    <r>
      <rPr>
        <sz val="10"/>
        <rFont val="Times New Roman"/>
        <family val="1"/>
        <charset val="162"/>
      </rPr>
      <t xml:space="preserve"> 011</t>
    </r>
  </si>
  <si>
    <r>
      <rPr>
        <sz val="10"/>
        <rFont val="Times New Roman"/>
        <family val="1"/>
        <charset val="162"/>
      </rPr>
      <t>015</t>
    </r>
    <r>
      <rPr>
        <sz val="10"/>
        <rFont val="Times New Roman"/>
        <family val="1"/>
        <charset val="162"/>
      </rPr>
      <t xml:space="preserve"> 055</t>
    </r>
  </si>
  <si>
    <r>
      <rPr>
        <sz val="10"/>
        <rFont val="Times New Roman"/>
        <family val="1"/>
        <charset val="162"/>
      </rPr>
      <t>015</t>
    </r>
    <r>
      <rPr>
        <sz val="10"/>
        <rFont val="Times New Roman"/>
        <family val="1"/>
        <charset val="162"/>
      </rPr>
      <t xml:space="preserve"> 099</t>
    </r>
  </si>
  <si>
    <r>
      <rPr>
        <sz val="10"/>
        <rFont val="Times New Roman"/>
        <family val="1"/>
        <charset val="162"/>
      </rPr>
      <t>015</t>
    </r>
    <r>
      <rPr>
        <sz val="10"/>
        <rFont val="Times New Roman"/>
        <family val="1"/>
        <charset val="162"/>
      </rPr>
      <t xml:space="preserve"> 012</t>
    </r>
  </si>
  <si>
    <r>
      <rPr>
        <sz val="10"/>
        <rFont val="Times New Roman"/>
        <family val="1"/>
        <charset val="162"/>
      </rPr>
      <t>015</t>
    </r>
    <r>
      <rPr>
        <sz val="10"/>
        <rFont val="Times New Roman"/>
        <family val="1"/>
        <charset val="162"/>
      </rPr>
      <t xml:space="preserve"> 056</t>
    </r>
  </si>
  <si>
    <r>
      <rPr>
        <sz val="10"/>
        <rFont val="Times New Roman"/>
        <family val="1"/>
        <charset val="162"/>
      </rPr>
      <t>015</t>
    </r>
    <r>
      <rPr>
        <sz val="10"/>
        <rFont val="Times New Roman"/>
        <family val="1"/>
        <charset val="162"/>
      </rPr>
      <t xml:space="preserve"> 100</t>
    </r>
  </si>
  <si>
    <r>
      <rPr>
        <sz val="10"/>
        <rFont val="Times New Roman"/>
        <family val="1"/>
        <charset val="162"/>
      </rPr>
      <t>015</t>
    </r>
    <r>
      <rPr>
        <sz val="10"/>
        <rFont val="Times New Roman"/>
        <family val="1"/>
        <charset val="162"/>
      </rPr>
      <t xml:space="preserve"> 013</t>
    </r>
  </si>
  <si>
    <r>
      <rPr>
        <sz val="10"/>
        <rFont val="Times New Roman"/>
        <family val="1"/>
        <charset val="162"/>
      </rPr>
      <t>015</t>
    </r>
    <r>
      <rPr>
        <sz val="10"/>
        <rFont val="Times New Roman"/>
        <family val="1"/>
        <charset val="162"/>
      </rPr>
      <t xml:space="preserve"> 057</t>
    </r>
  </si>
  <si>
    <r>
      <rPr>
        <sz val="10"/>
        <rFont val="Times New Roman"/>
        <family val="1"/>
        <charset val="162"/>
      </rPr>
      <t>015</t>
    </r>
    <r>
      <rPr>
        <sz val="10"/>
        <rFont val="Times New Roman"/>
        <family val="1"/>
        <charset val="162"/>
      </rPr>
      <t xml:space="preserve"> 101</t>
    </r>
  </si>
  <si>
    <r>
      <rPr>
        <sz val="10"/>
        <rFont val="Times New Roman"/>
        <family val="1"/>
        <charset val="162"/>
      </rPr>
      <t>015</t>
    </r>
    <r>
      <rPr>
        <sz val="10"/>
        <rFont val="Times New Roman"/>
        <family val="1"/>
        <charset val="162"/>
      </rPr>
      <t xml:space="preserve"> 014</t>
    </r>
  </si>
  <si>
    <r>
      <rPr>
        <sz val="10"/>
        <rFont val="Times New Roman"/>
        <family val="1"/>
        <charset val="162"/>
      </rPr>
      <t>015</t>
    </r>
    <r>
      <rPr>
        <sz val="10"/>
        <rFont val="Times New Roman"/>
        <family val="1"/>
        <charset val="162"/>
      </rPr>
      <t xml:space="preserve"> 058</t>
    </r>
  </si>
  <si>
    <r>
      <rPr>
        <sz val="10"/>
        <rFont val="Times New Roman"/>
        <family val="1"/>
        <charset val="162"/>
      </rPr>
      <t>015</t>
    </r>
    <r>
      <rPr>
        <sz val="10"/>
        <rFont val="Times New Roman"/>
        <family val="1"/>
        <charset val="162"/>
      </rPr>
      <t xml:space="preserve"> 102</t>
    </r>
  </si>
  <si>
    <r>
      <rPr>
        <sz val="10"/>
        <rFont val="Times New Roman"/>
        <family val="1"/>
        <charset val="162"/>
      </rPr>
      <t>015</t>
    </r>
    <r>
      <rPr>
        <sz val="10"/>
        <rFont val="Times New Roman"/>
        <family val="1"/>
        <charset val="162"/>
      </rPr>
      <t xml:space="preserve"> 015</t>
    </r>
  </si>
  <si>
    <r>
      <rPr>
        <sz val="10"/>
        <rFont val="Times New Roman"/>
        <family val="1"/>
        <charset val="162"/>
      </rPr>
      <t>015</t>
    </r>
    <r>
      <rPr>
        <sz val="10"/>
        <rFont val="Times New Roman"/>
        <family val="1"/>
        <charset val="162"/>
      </rPr>
      <t xml:space="preserve"> 059</t>
    </r>
  </si>
  <si>
    <r>
      <rPr>
        <sz val="10"/>
        <rFont val="Times New Roman"/>
        <family val="1"/>
        <charset val="162"/>
      </rPr>
      <t>015</t>
    </r>
    <r>
      <rPr>
        <sz val="10"/>
        <rFont val="Times New Roman"/>
        <family val="1"/>
        <charset val="162"/>
      </rPr>
      <t xml:space="preserve"> 103</t>
    </r>
  </si>
  <si>
    <r>
      <rPr>
        <sz val="10"/>
        <rFont val="Times New Roman"/>
        <family val="1"/>
        <charset val="162"/>
      </rPr>
      <t>015</t>
    </r>
    <r>
      <rPr>
        <sz val="10"/>
        <rFont val="Times New Roman"/>
        <family val="1"/>
        <charset val="162"/>
      </rPr>
      <t xml:space="preserve"> 016</t>
    </r>
  </si>
  <si>
    <r>
      <rPr>
        <sz val="10"/>
        <rFont val="Times New Roman"/>
        <family val="1"/>
        <charset val="162"/>
      </rPr>
      <t>015</t>
    </r>
    <r>
      <rPr>
        <sz val="10"/>
        <rFont val="Times New Roman"/>
        <family val="1"/>
        <charset val="162"/>
      </rPr>
      <t xml:space="preserve"> 060</t>
    </r>
  </si>
  <si>
    <r>
      <rPr>
        <sz val="10"/>
        <rFont val="Times New Roman"/>
        <family val="1"/>
        <charset val="162"/>
      </rPr>
      <t>015</t>
    </r>
    <r>
      <rPr>
        <sz val="10"/>
        <rFont val="Times New Roman"/>
        <family val="1"/>
        <charset val="162"/>
      </rPr>
      <t xml:space="preserve"> 104</t>
    </r>
  </si>
  <si>
    <r>
      <rPr>
        <sz val="10"/>
        <rFont val="Times New Roman"/>
        <family val="1"/>
        <charset val="162"/>
      </rPr>
      <t>A-Z</t>
    </r>
  </si>
  <si>
    <r>
      <rPr>
        <sz val="10"/>
        <rFont val="Times New Roman"/>
        <family val="1"/>
        <charset val="162"/>
      </rPr>
      <t>015</t>
    </r>
    <r>
      <rPr>
        <sz val="10"/>
        <rFont val="Times New Roman"/>
        <family val="1"/>
        <charset val="162"/>
      </rPr>
      <t xml:space="preserve"> 043</t>
    </r>
  </si>
  <si>
    <r>
      <rPr>
        <sz val="10"/>
        <rFont val="Times New Roman"/>
        <family val="1"/>
        <charset val="162"/>
      </rPr>
      <t>015</t>
    </r>
    <r>
      <rPr>
        <sz val="10"/>
        <rFont val="Times New Roman"/>
        <family val="1"/>
        <charset val="162"/>
      </rPr>
      <t xml:space="preserve"> 087</t>
    </r>
  </si>
  <si>
    <r>
      <rPr>
        <sz val="10"/>
        <rFont val="Times New Roman"/>
        <family val="1"/>
        <charset val="162"/>
      </rPr>
      <t>015</t>
    </r>
    <r>
      <rPr>
        <sz val="10"/>
        <rFont val="Times New Roman"/>
        <family val="1"/>
        <charset val="162"/>
      </rPr>
      <t xml:space="preserve"> 131</t>
    </r>
  </si>
  <si>
    <r>
      <rPr>
        <sz val="10"/>
        <rFont val="Times New Roman"/>
        <family val="1"/>
        <charset val="162"/>
      </rPr>
      <t>015</t>
    </r>
    <r>
      <rPr>
        <sz val="10"/>
        <rFont val="Times New Roman"/>
        <family val="1"/>
        <charset val="162"/>
      </rPr>
      <t xml:space="preserve"> 044</t>
    </r>
  </si>
  <si>
    <r>
      <rPr>
        <sz val="10"/>
        <rFont val="Times New Roman"/>
        <family val="1"/>
        <charset val="162"/>
      </rPr>
      <t>015</t>
    </r>
    <r>
      <rPr>
        <sz val="10"/>
        <rFont val="Times New Roman"/>
        <family val="1"/>
        <charset val="162"/>
      </rPr>
      <t xml:space="preserve"> 088</t>
    </r>
  </si>
  <si>
    <r>
      <rPr>
        <sz val="10"/>
        <rFont val="Times New Roman"/>
        <family val="1"/>
        <charset val="162"/>
      </rPr>
      <t>015</t>
    </r>
    <r>
      <rPr>
        <sz val="10"/>
        <rFont val="Times New Roman"/>
        <family val="1"/>
        <charset val="162"/>
      </rPr>
      <t xml:space="preserve"> 132</t>
    </r>
  </si>
  <si>
    <r>
      <rPr>
        <sz val="10"/>
        <rFont val="Times New Roman"/>
        <family val="1"/>
        <charset val="162"/>
      </rPr>
      <t>550,00</t>
    </r>
  </si>
  <si>
    <r>
      <rPr>
        <sz val="10"/>
        <rFont val="Times New Roman"/>
        <family val="1"/>
        <charset val="162"/>
      </rPr>
      <t>4,28</t>
    </r>
  </si>
  <si>
    <r>
      <rPr>
        <sz val="10"/>
        <rFont val="Times New Roman"/>
        <family val="1"/>
        <charset val="162"/>
      </rPr>
      <t>4,67</t>
    </r>
  </si>
  <si>
    <r>
      <rPr>
        <sz val="10"/>
        <rFont val="Times New Roman"/>
        <family val="1"/>
        <charset val="162"/>
      </rPr>
      <t>8,17</t>
    </r>
  </si>
  <si>
    <r>
      <rPr>
        <sz val="10"/>
        <rFont val="Times New Roman"/>
        <family val="1"/>
        <charset val="162"/>
      </rPr>
      <t>17,69</t>
    </r>
  </si>
  <si>
    <r>
      <rPr>
        <sz val="10"/>
        <rFont val="Times New Roman"/>
        <family val="1"/>
        <charset val="162"/>
      </rPr>
      <t>0,45</t>
    </r>
  </si>
  <si>
    <r>
      <rPr>
        <sz val="10"/>
        <rFont val="Times New Roman"/>
        <family val="1"/>
        <charset val="162"/>
      </rPr>
      <t>0,46</t>
    </r>
  </si>
  <si>
    <r>
      <rPr>
        <sz val="10"/>
        <rFont val="Times New Roman"/>
        <family val="1"/>
        <charset val="162"/>
      </rPr>
      <t>0,51</t>
    </r>
  </si>
  <si>
    <r>
      <rPr>
        <sz val="10"/>
        <rFont val="Times New Roman"/>
        <family val="1"/>
        <charset val="162"/>
      </rPr>
      <t>0,57</t>
    </r>
  </si>
  <si>
    <r>
      <rPr>
        <sz val="10"/>
        <rFont val="Times New Roman"/>
        <family val="1"/>
        <charset val="162"/>
      </rPr>
      <t>0,52</t>
    </r>
  </si>
  <si>
    <r>
      <rPr>
        <sz val="10"/>
        <rFont val="Times New Roman"/>
        <family val="1"/>
        <charset val="162"/>
      </rPr>
      <t>2,99</t>
    </r>
  </si>
  <si>
    <r>
      <rPr>
        <sz val="10"/>
        <rFont val="Times New Roman"/>
        <family val="1"/>
        <charset val="162"/>
      </rPr>
      <t>3,22</t>
    </r>
  </si>
  <si>
    <r>
      <rPr>
        <sz val="10"/>
        <rFont val="Times New Roman"/>
        <family val="1"/>
        <charset val="162"/>
      </rPr>
      <t>Sarı/Beyaz</t>
    </r>
  </si>
  <si>
    <r>
      <rPr>
        <sz val="10"/>
        <rFont val="Times New Roman"/>
        <family val="1"/>
        <charset val="162"/>
      </rPr>
      <t>Şeffaf</t>
    </r>
  </si>
  <si>
    <r>
      <rPr>
        <sz val="10"/>
        <rFont val="Times New Roman"/>
        <family val="1"/>
        <charset val="162"/>
      </rPr>
      <t>Fildişi</t>
    </r>
  </si>
  <si>
    <r>
      <rPr>
        <sz val="10"/>
        <rFont val="Times New Roman"/>
        <family val="1"/>
        <charset val="162"/>
      </rPr>
      <t>Bej</t>
    </r>
  </si>
  <si>
    <t>81.000.7530.0</t>
  </si>
  <si>
    <t>wipos PSW 24 -20</t>
  </si>
  <si>
    <t>81.000.7531.0</t>
  </si>
  <si>
    <t>wipos PSW 48-10</t>
  </si>
  <si>
    <t>81.000.6160.0</t>
  </si>
  <si>
    <t>3 Faz wipos P3 24-5A</t>
  </si>
  <si>
    <t>81.000.6170.0</t>
  </si>
  <si>
    <t>3 Faz wipos P3 24-10A</t>
  </si>
  <si>
    <t>81.000.6180.0</t>
  </si>
  <si>
    <t>3 Faz wipos P3 24-20A</t>
  </si>
  <si>
    <t>81.000.6190.0</t>
  </si>
  <si>
    <t>3 Faz wipos P3 24-40A</t>
  </si>
  <si>
    <t>81.000.6560.0</t>
  </si>
  <si>
    <t>3 Faz wipos PS3 24-5A</t>
  </si>
  <si>
    <t>81.000.6570.0</t>
  </si>
  <si>
    <t>3 Faz wipos PS3 24-10A</t>
  </si>
  <si>
    <t>81.000.6580.0</t>
  </si>
  <si>
    <t>3 Faz wipos PS3 24-20A</t>
  </si>
  <si>
    <t>81.000.6590.0</t>
  </si>
  <si>
    <t>3 Faz wipos PS3 24-40A</t>
  </si>
  <si>
    <t>81.000.6230.0</t>
  </si>
  <si>
    <t>wipos UPS 20-960 UPS DC/DC</t>
  </si>
  <si>
    <t>83.040.0200.0</t>
  </si>
  <si>
    <t>83.040.0201.0</t>
  </si>
  <si>
    <t>83.040.0210.0</t>
  </si>
  <si>
    <t>83.040.0211.0</t>
  </si>
  <si>
    <t>83.040.0220.0</t>
  </si>
  <si>
    <t>83.040.0221.0</t>
  </si>
  <si>
    <t>83.040.0222.0</t>
  </si>
  <si>
    <t>83.040.0130.0</t>
  </si>
  <si>
    <t>5 X RJ 45 Giga-Ethernet</t>
  </si>
  <si>
    <t>wienet UMS 5-G 10/100/1000 Mbit/s</t>
  </si>
  <si>
    <t>83.040.1203.0</t>
  </si>
  <si>
    <t>83.040.0131.0</t>
  </si>
  <si>
    <t>83.040.0300.0</t>
  </si>
  <si>
    <t>83.040.0301.0</t>
  </si>
  <si>
    <t>83.040.0310.0</t>
  </si>
  <si>
    <t>83.040.0700.0</t>
  </si>
  <si>
    <t>83.040.0710.0</t>
  </si>
  <si>
    <t>83.040.0714.0</t>
  </si>
  <si>
    <t>83.040.0052.0</t>
  </si>
  <si>
    <t>83.040.0053.0</t>
  </si>
  <si>
    <t>F0.000.0037.4</t>
  </si>
  <si>
    <t>F0.000.0037.5</t>
  </si>
  <si>
    <t>ZW.000.0170.0</t>
  </si>
  <si>
    <t xml:space="preserve">Lisans Ücreti </t>
  </si>
  <si>
    <t xml:space="preserve">R1.190.1020.0 </t>
  </si>
  <si>
    <t>Programlama Kablosu</t>
  </si>
  <si>
    <t>83.050.0000.0</t>
  </si>
  <si>
    <t>83.050.0001.0</t>
  </si>
  <si>
    <t>83.050.0002.0</t>
  </si>
  <si>
    <t>WT 2,5 bej</t>
  </si>
  <si>
    <t>WT 2,5 siyah</t>
  </si>
  <si>
    <t>WT 2,5 beyaz</t>
  </si>
  <si>
    <t>WT 2,5 gri</t>
  </si>
  <si>
    <t>WT 2,5 kahverengi</t>
  </si>
  <si>
    <t>WT 2,5 kırmızı</t>
  </si>
  <si>
    <t>WT 2,5 mavi</t>
  </si>
  <si>
    <t>WT 2,5 yeşil</t>
  </si>
  <si>
    <t>WT 2,5 sarı</t>
  </si>
  <si>
    <t>WT 2,5 turuncu</t>
  </si>
  <si>
    <r>
      <rPr>
        <sz val="10"/>
        <rFont val="Times New Roman"/>
        <family val="1"/>
        <charset val="162"/>
      </rPr>
      <t>58.504.0055.2</t>
    </r>
    <r>
      <rPr>
        <sz val="11"/>
        <color theme="1"/>
        <rFont val="Calibri"/>
        <family val="2"/>
        <charset val="162"/>
        <scheme val="minor"/>
      </rPr>
      <t/>
    </r>
  </si>
  <si>
    <r>
      <rPr>
        <sz val="10"/>
        <rFont val="Times New Roman"/>
        <family val="1"/>
        <charset val="162"/>
      </rPr>
      <t>58.504.0055.3</t>
    </r>
    <r>
      <rPr>
        <sz val="11"/>
        <color theme="1"/>
        <rFont val="Calibri"/>
        <family val="2"/>
        <charset val="162"/>
        <scheme val="minor"/>
      </rPr>
      <t/>
    </r>
  </si>
  <si>
    <r>
      <rPr>
        <sz val="10"/>
        <rFont val="Times New Roman"/>
        <family val="1"/>
        <charset val="162"/>
      </rPr>
      <t>58.504.0055.5</t>
    </r>
    <r>
      <rPr>
        <sz val="11"/>
        <color theme="1"/>
        <rFont val="Calibri"/>
        <family val="2"/>
        <charset val="162"/>
        <scheme val="minor"/>
      </rPr>
      <t/>
    </r>
  </si>
  <si>
    <r>
      <rPr>
        <sz val="10"/>
        <rFont val="Times New Roman"/>
        <family val="1"/>
        <charset val="162"/>
      </rPr>
      <t>58.504.0055.6</t>
    </r>
    <r>
      <rPr>
        <sz val="11"/>
        <color theme="1"/>
        <rFont val="Calibri"/>
        <family val="2"/>
        <charset val="162"/>
        <scheme val="minor"/>
      </rPr>
      <t/>
    </r>
  </si>
  <si>
    <r>
      <rPr>
        <sz val="10"/>
        <rFont val="Times New Roman"/>
        <family val="1"/>
        <charset val="162"/>
      </rPr>
      <t>58.504.0055.8</t>
    </r>
    <r>
      <rPr>
        <sz val="11"/>
        <color theme="1"/>
        <rFont val="Calibri"/>
        <family val="2"/>
        <charset val="162"/>
        <scheme val="minor"/>
      </rPr>
      <t/>
    </r>
  </si>
  <si>
    <r>
      <rPr>
        <sz val="10"/>
        <rFont val="Times New Roman"/>
        <family val="1"/>
        <charset val="162"/>
      </rPr>
      <t>58.504.0055.9</t>
    </r>
    <r>
      <rPr>
        <sz val="11"/>
        <color theme="1"/>
        <rFont val="Calibri"/>
        <family val="2"/>
        <charset val="162"/>
        <scheme val="minor"/>
      </rPr>
      <t/>
    </r>
  </si>
  <si>
    <t>WT 4 bej</t>
  </si>
  <si>
    <t>WT 4 siyah</t>
  </si>
  <si>
    <t>WT 4 beyaz</t>
  </si>
  <si>
    <t>WT 4 gri</t>
  </si>
  <si>
    <t>WT 4 kahverengi</t>
  </si>
  <si>
    <t>WT 4 kırmızı</t>
  </si>
  <si>
    <t>WT 4 mavi</t>
  </si>
  <si>
    <t>WT 4 yeşil</t>
  </si>
  <si>
    <t>WT 4 sarı</t>
  </si>
  <si>
    <t>WT 4 turuncu</t>
  </si>
  <si>
    <t>WKFN 2,5/35 bej</t>
  </si>
  <si>
    <t>WKFN 2,5/35 siyah</t>
  </si>
  <si>
    <t>WKFN 2,5/35 beyaz</t>
  </si>
  <si>
    <t>WKFN 2,5/35 gri</t>
  </si>
  <si>
    <t>WKFN 2,5/35 kahverengi</t>
  </si>
  <si>
    <t>WKFN 2,5/35 kırmızı</t>
  </si>
  <si>
    <t>WKFN 2,5/35 mavi</t>
  </si>
  <si>
    <t>WKFN 2,5/35 yeşil</t>
  </si>
  <si>
    <t>WKFN 2,5/35 sarı</t>
  </si>
  <si>
    <t>WKFN 2,5/35 turuncu</t>
  </si>
  <si>
    <r>
      <rPr>
        <sz val="10"/>
        <rFont val="Times New Roman"/>
        <family val="1"/>
        <charset val="162"/>
      </rPr>
      <t>56.704.0055.2</t>
    </r>
    <r>
      <rPr>
        <sz val="11"/>
        <color theme="1"/>
        <rFont val="Calibri"/>
        <family val="2"/>
        <charset val="162"/>
        <scheme val="minor"/>
      </rPr>
      <t/>
    </r>
  </si>
  <si>
    <r>
      <rPr>
        <sz val="10"/>
        <rFont val="Times New Roman"/>
        <family val="1"/>
        <charset val="162"/>
      </rPr>
      <t>56.704.0055.4</t>
    </r>
    <r>
      <rPr>
        <sz val="11"/>
        <color theme="1"/>
        <rFont val="Calibri"/>
        <family val="2"/>
        <charset val="162"/>
        <scheme val="minor"/>
      </rPr>
      <t/>
    </r>
  </si>
  <si>
    <r>
      <rPr>
        <sz val="10"/>
        <rFont val="Times New Roman"/>
        <family val="1"/>
        <charset val="162"/>
      </rPr>
      <t>56.704.0055.6</t>
    </r>
    <r>
      <rPr>
        <sz val="11"/>
        <color theme="1"/>
        <rFont val="Calibri"/>
        <family val="2"/>
        <charset val="162"/>
        <scheme val="minor"/>
      </rPr>
      <t/>
    </r>
  </si>
  <si>
    <r>
      <rPr>
        <sz val="10"/>
        <rFont val="Times New Roman"/>
        <family val="1"/>
        <charset val="162"/>
      </rPr>
      <t>56.704.0055.7</t>
    </r>
    <r>
      <rPr>
        <sz val="11"/>
        <color theme="1"/>
        <rFont val="Calibri"/>
        <family val="2"/>
        <charset val="162"/>
        <scheme val="minor"/>
      </rPr>
      <t/>
    </r>
  </si>
  <si>
    <r>
      <rPr>
        <sz val="10"/>
        <rFont val="Times New Roman"/>
        <family val="1"/>
        <charset val="162"/>
      </rPr>
      <t>56.704.0055.9</t>
    </r>
    <r>
      <rPr>
        <sz val="11"/>
        <color theme="1"/>
        <rFont val="Calibri"/>
        <family val="2"/>
        <charset val="162"/>
        <scheme val="minor"/>
      </rPr>
      <t/>
    </r>
  </si>
  <si>
    <t>WKFN 4/35 bej</t>
  </si>
  <si>
    <t>WKFN 4/35 siyah</t>
  </si>
  <si>
    <t>WKFN 4/35 beyaz</t>
  </si>
  <si>
    <t>WKFN 4/35 gri</t>
  </si>
  <si>
    <t>WKFN 4/35 kahverengi</t>
  </si>
  <si>
    <t>WKFN 4/35 kırmızı</t>
  </si>
  <si>
    <t>WKFN 4/35 mavi</t>
  </si>
  <si>
    <t>WKFN 4/35 yeşil</t>
  </si>
  <si>
    <t>WKFN 4/35 sarı</t>
  </si>
  <si>
    <t>WKFN 4/35 turuncu</t>
  </si>
  <si>
    <t>WTP 2,5/4 bej</t>
  </si>
  <si>
    <t>WTP 2,5/4 siyah</t>
  </si>
  <si>
    <t>WTP 2,5/4 beyaz</t>
  </si>
  <si>
    <t>WTP 2,5/4 gri</t>
  </si>
  <si>
    <t>WTP 2,5/4 kahverengi</t>
  </si>
  <si>
    <t>WTP 2,5/4 kırmızı</t>
  </si>
  <si>
    <t>WTP 2,5/4 mavi</t>
  </si>
  <si>
    <t>WTP 2,5/4 yeşil</t>
  </si>
  <si>
    <t>WTP 2,5/4 sarı</t>
  </si>
  <si>
    <t>WTP 2,5/4 turuncu</t>
  </si>
  <si>
    <t>WTP 6/10 bej</t>
  </si>
  <si>
    <t>WTP 6/10 siyah</t>
  </si>
  <si>
    <t>WTP 6/10 beyaz</t>
  </si>
  <si>
    <t>WTP 6/10 gri</t>
  </si>
  <si>
    <t>WTP 6/10 kahverengi</t>
  </si>
  <si>
    <t>WTP 6/10 kırmızı</t>
  </si>
  <si>
    <t>WTP 6/10 mavi</t>
  </si>
  <si>
    <t>WTP 6/10 yeşil</t>
  </si>
  <si>
    <t>WTP 6/10 sarı</t>
  </si>
  <si>
    <t>WTP 6/10 turuncu</t>
  </si>
  <si>
    <t>29x8 Etiket alanına sahip etiketli kablo bağı</t>
  </si>
  <si>
    <r>
      <rPr>
        <sz val="14"/>
        <rFont val="Calibri"/>
        <family val="2"/>
        <charset val="162"/>
        <scheme val="minor"/>
      </rPr>
      <t>56.703.2355.0</t>
    </r>
  </si>
  <si>
    <r>
      <rPr>
        <sz val="14"/>
        <rFont val="Calibri"/>
        <family val="2"/>
        <charset val="162"/>
        <scheme val="minor"/>
      </rPr>
      <t>WKFN 2,5 F/P/F</t>
    </r>
  </si>
  <si>
    <r>
      <rPr>
        <sz val="14"/>
        <rFont val="Calibri"/>
        <family val="2"/>
        <charset val="162"/>
        <scheme val="minor"/>
      </rPr>
      <t>56.703.2355.6</t>
    </r>
  </si>
  <si>
    <r>
      <rPr>
        <sz val="14"/>
        <rFont val="Calibri"/>
        <family val="2"/>
        <charset val="162"/>
        <scheme val="minor"/>
      </rPr>
      <t>WKFN 2,5 F/P/F - BL</t>
    </r>
  </si>
  <si>
    <r>
      <rPr>
        <sz val="14"/>
        <rFont val="Calibri"/>
        <family val="2"/>
        <charset val="162"/>
        <scheme val="minor"/>
      </rPr>
      <t>56.703.2455.0</t>
    </r>
  </si>
  <si>
    <r>
      <rPr>
        <sz val="14"/>
        <rFont val="Calibri"/>
        <family val="2"/>
        <charset val="162"/>
        <scheme val="minor"/>
      </rPr>
      <t>WKFN 2,5 F/P/F - SL</t>
    </r>
  </si>
  <si>
    <r>
      <rPr>
        <sz val="14"/>
        <rFont val="Calibri"/>
        <family val="2"/>
        <charset val="162"/>
        <scheme val="minor"/>
      </rPr>
      <t>Z1.110.8955.0</t>
    </r>
  </si>
  <si>
    <r>
      <rPr>
        <sz val="14"/>
        <rFont val="Calibri"/>
        <family val="2"/>
        <charset val="162"/>
        <scheme val="minor"/>
      </rPr>
      <t>WBF 2,5 1/L/GR</t>
    </r>
  </si>
  <si>
    <r>
      <rPr>
        <sz val="14"/>
        <rFont val="Calibri"/>
        <family val="2"/>
        <charset val="162"/>
        <scheme val="minor"/>
      </rPr>
      <t>Z1.110.8855.0</t>
    </r>
  </si>
  <si>
    <r>
      <rPr>
        <sz val="14"/>
        <rFont val="Calibri"/>
        <family val="2"/>
        <charset val="162"/>
        <scheme val="minor"/>
      </rPr>
      <t>WBF 2,5 1/M/GR</t>
    </r>
  </si>
  <si>
    <r>
      <rPr>
        <sz val="14"/>
        <rFont val="Calibri"/>
        <family val="2"/>
        <charset val="162"/>
        <scheme val="minor"/>
      </rPr>
      <t>Z1.110.9055.0</t>
    </r>
  </si>
  <si>
    <r>
      <rPr>
        <sz val="14"/>
        <rFont val="Calibri"/>
        <family val="2"/>
        <charset val="162"/>
        <scheme val="minor"/>
      </rPr>
      <t>WBF 2,5 1/R/GR</t>
    </r>
  </si>
  <si>
    <r>
      <rPr>
        <sz val="14"/>
        <rFont val="Calibri"/>
        <family val="2"/>
        <charset val="162"/>
        <scheme val="minor"/>
      </rPr>
      <t>1,5 'luk Klemens İçin 2 'li Tarak Köprü</t>
    </r>
  </si>
  <si>
    <r>
      <rPr>
        <sz val="14"/>
        <rFont val="Calibri"/>
        <family val="2"/>
        <charset val="162"/>
        <scheme val="minor"/>
      </rPr>
      <t>1,5 'luk Klemens İçin 3 'lü Tarak Köprü</t>
    </r>
  </si>
  <si>
    <r>
      <rPr>
        <sz val="14"/>
        <rFont val="Calibri"/>
        <family val="2"/>
        <charset val="162"/>
        <scheme val="minor"/>
      </rPr>
      <t>1,5 'luk Klemens İçin 4 'lü Tarak Köprü</t>
    </r>
  </si>
  <si>
    <r>
      <rPr>
        <sz val="14"/>
        <rFont val="Calibri"/>
        <family val="2"/>
        <charset val="162"/>
        <scheme val="minor"/>
      </rPr>
      <t>1,5 'luk Klemens İçin 5 'li Tarak Köprü</t>
    </r>
  </si>
  <si>
    <r>
      <rPr>
        <sz val="14"/>
        <rFont val="Calibri"/>
        <family val="2"/>
        <charset val="162"/>
        <scheme val="minor"/>
      </rPr>
      <t>1,5 'luk Klemens İçin 10 'lu Tarak Köprü</t>
    </r>
  </si>
  <si>
    <t>140,00</t>
  </si>
  <si>
    <t>2,30</t>
  </si>
  <si>
    <t>4,20</t>
  </si>
  <si>
    <t>6,50</t>
  </si>
  <si>
    <t>8,50</t>
  </si>
  <si>
    <t>19,00</t>
  </si>
  <si>
    <t>100,00</t>
  </si>
  <si>
    <r>
      <rPr>
        <sz val="14"/>
        <rFont val="Calibri"/>
        <family val="2"/>
        <charset val="162"/>
        <scheme val="minor"/>
      </rPr>
      <t>S0.007.100.1</t>
    </r>
  </si>
  <si>
    <t>Şerit Etiket (11.2mm) 50 MT</t>
  </si>
  <si>
    <t>1,5 mm Bej Push-in - Pratik Yay Baskılı Klemens</t>
  </si>
  <si>
    <t>1,5 mm Mavi Push-in - Pratik Yay Baskılı Klemens</t>
  </si>
  <si>
    <t>S0.007.100.0</t>
  </si>
  <si>
    <t>TPSL 40- SV 27X12,5</t>
  </si>
  <si>
    <t>Gümüş</t>
  </si>
  <si>
    <t>TPSL 40- SV 27X15</t>
  </si>
  <si>
    <t>TPSL 40- SV 27X18</t>
  </si>
  <si>
    <t>TPSL 40- SV 35X18</t>
  </si>
  <si>
    <t>TPSL 40- SV 45X15</t>
  </si>
  <si>
    <t>TPSL 40- SV 60X30</t>
  </si>
  <si>
    <t>TPSL 40- SV 90X45</t>
  </si>
  <si>
    <t>SPET 40-27X12.5 S</t>
  </si>
  <si>
    <t>SPET 40-27X15 S</t>
  </si>
  <si>
    <t>SPET 40-27X18 S</t>
  </si>
  <si>
    <t>SPET 40-35X18 S</t>
  </si>
  <si>
    <t>SPET 40-45X15 S</t>
  </si>
  <si>
    <t>SPET 40-70X30 S</t>
  </si>
  <si>
    <t>SPET 40-90X40 S</t>
  </si>
  <si>
    <t>18X27 Etikete uygun, Buton etiket kılıfı</t>
  </si>
  <si>
    <t>Y-KPIP-17X30</t>
  </si>
  <si>
    <t>15X27 Etikete uygun,Pano etiket kılıfı</t>
  </si>
  <si>
    <t>Y-KPIP-17X52</t>
  </si>
  <si>
    <t>17X50 Etikete uygun, Pano etiket kılıfı</t>
  </si>
  <si>
    <t>Y-KPIP-17X70</t>
  </si>
  <si>
    <t>17X67 Etikete uygun, Pano etiket kılıfı</t>
  </si>
  <si>
    <t>T-KPIP 40-27X18 Y/W</t>
  </si>
  <si>
    <t>Y-KPIP 40x30 Buton Etiket kılıfına uygun</t>
  </si>
  <si>
    <t>T-KPIP 40-27X15 Y/W</t>
  </si>
  <si>
    <t>Y-KPIP-17x30 Etikete kılıfına uygun</t>
  </si>
  <si>
    <t>T-KPIP 40-50X15 Y/W</t>
  </si>
  <si>
    <t>Y-KPIP-17X52 Etikete kılıfına uygun</t>
  </si>
  <si>
    <t>T-KPIP 40-67X15 Y/W</t>
  </si>
  <si>
    <t>Y-KPIP-17X70 Etikete kılıfına uygun</t>
  </si>
  <si>
    <t>PET 40 - 12X9 S</t>
  </si>
  <si>
    <t>Pano içi etiketleme</t>
  </si>
  <si>
    <t>PET 40 - 12X9 W</t>
  </si>
  <si>
    <t>PET 40 - 12X9 Y</t>
  </si>
  <si>
    <t>PET 40 - 15X6 S</t>
  </si>
  <si>
    <t>PET 40 - 15X6 W</t>
  </si>
  <si>
    <t>PET 40 - 15X6 Y</t>
  </si>
  <si>
    <t>PET 40 - 15X9 S</t>
  </si>
  <si>
    <t>PET 40 - 15X9 W</t>
  </si>
  <si>
    <t>PET 40 - 15X9 Y</t>
  </si>
  <si>
    <t>PET 40 - 17X10 S</t>
  </si>
  <si>
    <t>PET 40 - 17X10 W</t>
  </si>
  <si>
    <t>PET 40 - 17X10 Y</t>
  </si>
  <si>
    <t>PET 40 - 18X8 S</t>
  </si>
  <si>
    <t>PET 40 - 18X8 W</t>
  </si>
  <si>
    <t>PET 40 - 18X8 Y</t>
  </si>
  <si>
    <t>TPKIP 40 - 8X10 W/Y</t>
  </si>
  <si>
    <t>TTE için kablo işaretleme etiketi</t>
  </si>
  <si>
    <t>TPKIP 40 - 8X15 W/Y</t>
  </si>
  <si>
    <t>TPKIP 40 - 8X30 W/Y</t>
  </si>
  <si>
    <t>TTE 10/0.5-1.0</t>
  </si>
  <si>
    <t>10 mm uzunluk, 0.5-1.0 mm² kablolara uygun</t>
  </si>
  <si>
    <t>TTE 10/1.5-2.5</t>
  </si>
  <si>
    <t>10 mm uzunluk, 1.5-2.5 mm² kablolara uygun</t>
  </si>
  <si>
    <t>TTE 10/2.5-4.0</t>
  </si>
  <si>
    <t>10 mm uzunluk, 2.5-4.0 mm² kablolara uygun</t>
  </si>
  <si>
    <t>TTE 10/6-10</t>
  </si>
  <si>
    <t>10 mm uzunluk, 6-10 mm² kablolara uygun</t>
  </si>
  <si>
    <t>TTE 10/16-25</t>
  </si>
  <si>
    <t>10 mm uzunluk, 16-25 mm² kablolara uygun</t>
  </si>
  <si>
    <t>TTE 15/0.5-1.0</t>
  </si>
  <si>
    <t>15 mm uzunluk, 0.5-1.0 mm² kablolara uygun</t>
  </si>
  <si>
    <t>TTE 15/1.5-2.5</t>
  </si>
  <si>
    <t>15 mm uzunluk, 1.5-2.5 mm² kablolara uygun</t>
  </si>
  <si>
    <t>TTE 15/2.5-4.0</t>
  </si>
  <si>
    <t>15 mm uzunluk, 2.5-4.0 mm² kablolara uygun</t>
  </si>
  <si>
    <t>TTE 15/6-10</t>
  </si>
  <si>
    <t>15 mm uzunluk, 6-10 mm² kablolara uygun</t>
  </si>
  <si>
    <t>TTE 15/16-25</t>
  </si>
  <si>
    <t>15 mm uzunluk, 16-25 mm² kablolara uygun</t>
  </si>
  <si>
    <t>TTE 18/0.5-1.0</t>
  </si>
  <si>
    <t>18 mm uzunluk, 0.5-1.0 mm² kablolara uygun</t>
  </si>
  <si>
    <t>TTE 18/1.5-2.5</t>
  </si>
  <si>
    <t>18 mm uzunluk, 1.5-2.5 mm² kablolara uygun</t>
  </si>
  <si>
    <t>TTE 18/2.5-4.0</t>
  </si>
  <si>
    <t>18 mm uzunluk, 2.5-4.0 mm² kablolara uygun</t>
  </si>
  <si>
    <t>TTE 18/6-10</t>
  </si>
  <si>
    <t>18 mm uzunluk, 6-10 mm² kablolara uygun</t>
  </si>
  <si>
    <t>TTE 18/16-25</t>
  </si>
  <si>
    <t>18 mm uzunluk, 16-25 mm² kablolara uygun</t>
  </si>
  <si>
    <t>TTE 23/0.5-1.0</t>
  </si>
  <si>
    <t>23 mm uzunluk, 0.5-1.0 mm² kablolara uygun</t>
  </si>
  <si>
    <t>TTE 23/1.5-2.5</t>
  </si>
  <si>
    <t>23 mm uzunluk, 1.5-2.5 mm² kablolara uygun</t>
  </si>
  <si>
    <t>TTE 23/2.5-4.0</t>
  </si>
  <si>
    <t>23 mm uzunluk, 2.5-4.0 mm² kablolara uygun</t>
  </si>
  <si>
    <t>TTE 23/6-10</t>
  </si>
  <si>
    <t>23 mm uzunluk, 6-10 mm² kablolara uygun</t>
  </si>
  <si>
    <t>TTE 23/16-25</t>
  </si>
  <si>
    <t>23 mm uzunluk, 16-25 mm² kablolara uygun</t>
  </si>
  <si>
    <t>TTE 30/0.5-1.0</t>
  </si>
  <si>
    <t>30 mm uzunluk, 0.5-1.5 mm² kablolara uygun</t>
  </si>
  <si>
    <t>TTE 30/1.5-2.5</t>
  </si>
  <si>
    <t>30 mm uzunluk, 1.5-2.5 mm² kablolara uygun</t>
  </si>
  <si>
    <t>TTE 30/2.5-4.0</t>
  </si>
  <si>
    <t>30 mm uzunluk, 2.5-4.0 mm² kablolara uygun</t>
  </si>
  <si>
    <t>TTE 30/6-10</t>
  </si>
  <si>
    <t>30 mm uzunluk, 6-10 mm² kablolara uygun</t>
  </si>
  <si>
    <t>TTE 30/16-25</t>
  </si>
  <si>
    <t>30 mm uzunluk, 16-25 mm² kablolara uygun</t>
  </si>
  <si>
    <t>CTL 1 29x8</t>
  </si>
  <si>
    <t>CTL 2 39x15</t>
  </si>
  <si>
    <t>39x15  Etiket alanına sahip etiketli kablo bağı</t>
  </si>
  <si>
    <t>TL-CTL1 29X8 Y/W</t>
  </si>
  <si>
    <t>CTL 1 Kablo bağı etiketine uygun</t>
  </si>
  <si>
    <t>TL-CTL2 39X15 Y/W</t>
  </si>
  <si>
    <t>CTL 2 Kablo bağı etiketine uygun</t>
  </si>
  <si>
    <t>Teklif No: 001</t>
  </si>
  <si>
    <t>Soketli Klemens Bej</t>
  </si>
  <si>
    <t>Soketli Klemensl Mavi</t>
  </si>
  <si>
    <t>Soketli Klemensl Toprak</t>
  </si>
  <si>
    <t>Soket ( L )</t>
  </si>
  <si>
    <t>Soket ( M )</t>
  </si>
  <si>
    <t>Soket ( R )</t>
  </si>
  <si>
    <t>WTP 1,5 E/2 Çift katlı</t>
  </si>
  <si>
    <t>1,5 mm Topraklama Push-in - Pratik Yay Baskılı Klemens</t>
  </si>
  <si>
    <t>WTP 1,5 için Kapak</t>
  </si>
  <si>
    <t>07.313.4755.0</t>
  </si>
  <si>
    <t>WTP 1,5 E</t>
  </si>
  <si>
    <t>WTP 1,5 E Çift Katlı İçin Kapak</t>
  </si>
  <si>
    <t>Z7.212.2427.0</t>
  </si>
  <si>
    <t>WK 6 TK-4</t>
  </si>
  <si>
    <t>Z7.212.2327.0</t>
  </si>
  <si>
    <t>WK 6 TK-3</t>
  </si>
  <si>
    <t>56.703.2355.0</t>
  </si>
  <si>
    <t>WKFN 2,5 F/P/F</t>
  </si>
  <si>
    <t>2,5 mm soketli yay baskılı klemens</t>
  </si>
  <si>
    <t>56.703.2355.6</t>
  </si>
  <si>
    <t>WKFN 2,5 F/P/F - BL</t>
  </si>
  <si>
    <t>2,5 mm soketli yay baskılı klemens mavi</t>
  </si>
  <si>
    <t>56.703.2455.0</t>
  </si>
  <si>
    <t>WKFN 2,5 F/P/F - SL</t>
  </si>
  <si>
    <t>2,5 mm soketli yay baskılı klemens topraklama</t>
  </si>
  <si>
    <t>Z1.110.8955.0</t>
  </si>
  <si>
    <t>WBF 2,5 1/L/GR</t>
  </si>
  <si>
    <t>F/P/F klemensler için üst sol soket</t>
  </si>
  <si>
    <t>Z1.110.8855.0</t>
  </si>
  <si>
    <t>WBF 2,5 1/M/GR</t>
  </si>
  <si>
    <t>F/P/F klemensler için üst orta soket</t>
  </si>
  <si>
    <t>Z1.110.9055.0</t>
  </si>
  <si>
    <t>WBF 2,5 1/R/GR</t>
  </si>
  <si>
    <t>F/P/F klemensler için üst sağ soket</t>
  </si>
  <si>
    <t>WKIS 2,5 D-D</t>
  </si>
  <si>
    <t>Yeni Nesil Çift Katlı Pratik Yay Baskılı Klemens</t>
  </si>
  <si>
    <t>WKIS 2,5 D-N</t>
  </si>
  <si>
    <t>WKIS 2,5 D-D-SL</t>
  </si>
  <si>
    <t>Yeni Nesil Faz-Nötr-Toprak Pratik Yay Baskılı Klemens</t>
  </si>
  <si>
    <t>WKIS 2,5 D-N-SL</t>
  </si>
  <si>
    <t>Yeni Nesil Faz-Nötr-Toprak Pratik Yay Baskılı Klemens - Bıçaklı Ayırmalı</t>
  </si>
  <si>
    <t>1,5 mm Tek Giriş-Çift Çıkış Push-in - Pratik Yay Baskılı Klemens</t>
  </si>
  <si>
    <t>WTP 1,5 D1/2 Mavi</t>
  </si>
  <si>
    <t>1,5 mm Tek Giriş-Çift Çıkış Mavi Push-in - Pratik Yay Baskılı Klemens</t>
  </si>
  <si>
    <t>WTP 6/10 D1/2</t>
  </si>
  <si>
    <t>6/10 mm Tek Giriş-Çift Çıkış Push-in - Pratik Yay Baskılı Klemens</t>
  </si>
  <si>
    <t>WTP 6/10 D1/2 Mavi</t>
  </si>
  <si>
    <t>6/10 mm Tek Giriş-Çift Çıkış Mavi Push-in - Pratik Yay Baskılı Klemens</t>
  </si>
  <si>
    <t>WTP 1,5 D2/2</t>
  </si>
  <si>
    <t>1,5 mm Çift Giriş-Çift Çıkış Push-in - Pratik Yay Baskılı Klemens</t>
  </si>
  <si>
    <t>WTP 1,5 D2/2 Mavi</t>
  </si>
  <si>
    <t>1,5 mm Çift Giriş-Çift Çıkış Mavi Push-in - Pratik Yay Baskılı Klemens</t>
  </si>
  <si>
    <t>6/10 mm Çift Giriş-Çift Çıkış Push-in - Pratik Yay Baskılı Klemens</t>
  </si>
  <si>
    <t>WTP 6/10 D2/2 Mavi</t>
  </si>
  <si>
    <t>6/10 mm Çift Giriş-Çift Çıkış Mavi Push-in - Pratik Yay Baskılı Klemens</t>
  </si>
  <si>
    <t>56.202.8055.0</t>
  </si>
  <si>
    <t>WTP 1,5 I/O-3</t>
  </si>
  <si>
    <t>56.202.8155.0</t>
  </si>
  <si>
    <t>WTP 1,5 I/O-4</t>
  </si>
  <si>
    <t>56.202.8255.0</t>
  </si>
  <si>
    <t>WTP 1,5 I/O-IN</t>
  </si>
  <si>
    <t>56.202.9555.0</t>
  </si>
  <si>
    <t>WTP 1,5 I/O-4 PE</t>
  </si>
  <si>
    <t>56.202.9655.0</t>
  </si>
  <si>
    <t>WTP 1,5 I/O-IN PE</t>
  </si>
  <si>
    <t>07.313.4855.0</t>
  </si>
  <si>
    <t>AP WTP 1,5 I/O Yan Kapak</t>
  </si>
  <si>
    <t>Z7.284.7027.5</t>
  </si>
  <si>
    <t>Sensör Klemens İçin Kırmızı 2'li Köprü</t>
  </si>
  <si>
    <t>Z7.284.7127.5</t>
  </si>
  <si>
    <t>Sensör Klemens İçin Kırmızı 3'lü Köprü</t>
  </si>
  <si>
    <t>Z7.284.7427.5</t>
  </si>
  <si>
    <t>Sensör Klemens İçin Kırmızı 10'lu Köprü</t>
  </si>
  <si>
    <t>Z7.284.7027.6</t>
  </si>
  <si>
    <t>Sensör Klemens İçin Mavi 2'li Köprü</t>
  </si>
  <si>
    <t>Z7.284.7127.6</t>
  </si>
  <si>
    <t>Sensör Klemens İçin Mavi 3'lü Köprü</t>
  </si>
  <si>
    <t>Z7.284.7427.6</t>
  </si>
  <si>
    <t>Sensör Klemens İçin Mavi 10'lu Köprü</t>
  </si>
  <si>
    <t>1,5 mm Push-in - Pratik Yay Baskılı Topraklama Klemensi</t>
  </si>
  <si>
    <t>WTP 1,5 D1/2 PE</t>
  </si>
  <si>
    <t>1,5 mm Push-in -  Tek Giriş Çift Çıkış Pratik Yay Baskılı Topraklama Klemensi</t>
  </si>
  <si>
    <t xml:space="preserve">WTP 1,5 D2/2 PE </t>
  </si>
  <si>
    <t>1,5 mm Push-in -  Çift Giriş Çift Çıkış Pratik Yay Baskılı Topraklama Klemensi</t>
  </si>
  <si>
    <t>56.202.9255.0</t>
  </si>
  <si>
    <t>WTP 1,5 E PE</t>
  </si>
  <si>
    <t>1,5 mm Çift Katlı Push-in - Pratik Yay Baskılı Topraklama Klemensi</t>
  </si>
  <si>
    <t>WTP 6/10 D1/2 PE</t>
  </si>
  <si>
    <t>6/10 mm Tek Giriş - Çift Çıkış Push-in - Pratik Yay Baskılı Topraklama Klemensi</t>
  </si>
  <si>
    <t>WTP 6/10 D2/2 PE</t>
  </si>
  <si>
    <t>6/10 mm Çift Giriş - Çift Çıkış Push-in - Pratik Yay Baskılı Topraklama Klemensi</t>
  </si>
  <si>
    <t>WTP 1,5mm için Nihayet Plakası</t>
  </si>
  <si>
    <t>APFN 1,5</t>
  </si>
  <si>
    <t>WKFN 1,5 / 35 için Nihayet Plakası</t>
  </si>
  <si>
    <t>1,5 'luk Klemens İçin 2 'li Tarak Köprü</t>
  </si>
  <si>
    <t>1,5 'luk Klemens İçin 3 'lü Tarak Köprü</t>
  </si>
  <si>
    <t>1,5 'luk Klemens İçin 4 'lü Tarak Köprü</t>
  </si>
  <si>
    <t>1,5 'luk Klemens İçin 5 'li Tarak Köprü</t>
  </si>
  <si>
    <t>1,5 'luk Klemens İçin 10 'lu Tarak Köprü</t>
  </si>
  <si>
    <t>1024 001</t>
  </si>
  <si>
    <t>1024 002</t>
  </si>
  <si>
    <t>1024 003</t>
  </si>
  <si>
    <t>1024 004</t>
  </si>
  <si>
    <t>1024 005</t>
  </si>
  <si>
    <t>1024 006</t>
  </si>
  <si>
    <t>1024 007</t>
  </si>
  <si>
    <t>1022 001</t>
  </si>
  <si>
    <t>1022 002</t>
  </si>
  <si>
    <t>1022 003</t>
  </si>
  <si>
    <t>1022 004</t>
  </si>
  <si>
    <t>1022 005</t>
  </si>
  <si>
    <t>1022 006</t>
  </si>
  <si>
    <t>1022 007</t>
  </si>
  <si>
    <t>1017 001</t>
  </si>
  <si>
    <t>1017 003</t>
  </si>
  <si>
    <t>1017 004</t>
  </si>
  <si>
    <t>1017 005</t>
  </si>
  <si>
    <t>1023 002</t>
  </si>
  <si>
    <t>1023 003</t>
  </si>
  <si>
    <t>1023 004</t>
  </si>
  <si>
    <t>1023 005</t>
  </si>
  <si>
    <t>1019 001</t>
  </si>
  <si>
    <t>1019 002</t>
  </si>
  <si>
    <t>1019 003</t>
  </si>
  <si>
    <t>1019 004</t>
  </si>
  <si>
    <t>1019 005</t>
  </si>
  <si>
    <t>1019 006</t>
  </si>
  <si>
    <t>1019 007</t>
  </si>
  <si>
    <t>1019 008</t>
  </si>
  <si>
    <t>1019 009</t>
  </si>
  <si>
    <t>1019 010</t>
  </si>
  <si>
    <t>1019 011</t>
  </si>
  <si>
    <t>1019 012</t>
  </si>
  <si>
    <t>1019 013</t>
  </si>
  <si>
    <t>1019 014</t>
  </si>
  <si>
    <t>1019 015</t>
  </si>
  <si>
    <t>1023 006</t>
  </si>
  <si>
    <t>1023 007</t>
  </si>
  <si>
    <t>1023 008</t>
  </si>
  <si>
    <t>1028 001</t>
  </si>
  <si>
    <t>1028 002</t>
  </si>
  <si>
    <t>1028 003</t>
  </si>
  <si>
    <t>1028 004</t>
  </si>
  <si>
    <t>1028 005</t>
  </si>
  <si>
    <t>1028 006</t>
  </si>
  <si>
    <t>1028 007</t>
  </si>
  <si>
    <t>1028 008</t>
  </si>
  <si>
    <t>1028 009</t>
  </si>
  <si>
    <t>1028 010</t>
  </si>
  <si>
    <t>1028 011</t>
  </si>
  <si>
    <t>1028 012</t>
  </si>
  <si>
    <t>1028 013</t>
  </si>
  <si>
    <t>1028 014</t>
  </si>
  <si>
    <t>1028 015</t>
  </si>
  <si>
    <t>1028 016</t>
  </si>
  <si>
    <t>1028 017</t>
  </si>
  <si>
    <t>1028 018</t>
  </si>
  <si>
    <t>1028 019</t>
  </si>
  <si>
    <t>1028 020</t>
  </si>
  <si>
    <t>1028 021</t>
  </si>
  <si>
    <t>1028 022</t>
  </si>
  <si>
    <t>1028 023</t>
  </si>
  <si>
    <t>1028 024</t>
  </si>
  <si>
    <t>1028 025</t>
  </si>
  <si>
    <t>1025 001</t>
  </si>
  <si>
    <t>1025 002</t>
  </si>
  <si>
    <t>1025 003</t>
  </si>
  <si>
    <t>1025 004</t>
  </si>
  <si>
    <t>Şerit Etiket (11.2mm) 15 MT</t>
  </si>
  <si>
    <t>W-KPIP-40x30-18x27</t>
  </si>
  <si>
    <t>Erhan ŞEKER</t>
  </si>
  <si>
    <r>
      <rPr>
        <b/>
        <sz val="12"/>
        <color indexed="8"/>
        <rFont val="Calibri"/>
        <family val="2"/>
        <charset val="162"/>
      </rPr>
      <t>Teklif Şartları</t>
    </r>
    <r>
      <rPr>
        <sz val="12"/>
        <color indexed="8"/>
        <rFont val="Calibri"/>
        <family val="2"/>
        <charset val="162"/>
      </rPr>
      <t xml:space="preserve">
1. 8 Bin TL ve üzeri siparişlerde kargo ücreti Wieland Elektrik tarafından ödenecektir, bunun altındaki siparişlerde alıcı tarafından ödenir. 
2. Euro fiyatlı ürünlerde fatura tarihindeki TCMB Döviz satış kuru esas alınır. 
3. Ödeme vadeniz fatura tarihinden itibaren 60 Gündür, vadesini geçen ödemelerde %... vade farkı uygulanacaktır. 
4. Saat 16:00 dan sonraki siparişleriniz bir sonraki gün sevk edilecektir. 
</t>
    </r>
  </si>
  <si>
    <t>58.504.9355.0</t>
  </si>
  <si>
    <t>X2.450.002.0</t>
  </si>
  <si>
    <t>X2.450.001.0</t>
  </si>
  <si>
    <t>X2.450.000</t>
  </si>
  <si>
    <t>30mm X 300 M Ribon</t>
  </si>
  <si>
    <t>Şerit Etiket (11.2mm) 40 MT</t>
  </si>
  <si>
    <t>01-10.</t>
  </si>
  <si>
    <t>11-20.</t>
  </si>
  <si>
    <t>21-30</t>
  </si>
  <si>
    <t>31-40</t>
  </si>
  <si>
    <t>41-50</t>
  </si>
  <si>
    <t>51-60</t>
  </si>
  <si>
    <t>61-70</t>
  </si>
  <si>
    <t>71-80</t>
  </si>
  <si>
    <t>81-90</t>
  </si>
  <si>
    <t>91-100</t>
  </si>
  <si>
    <t>Teslim Tarihi</t>
  </si>
  <si>
    <t>2022 Haziran</t>
  </si>
  <si>
    <t>1019 021</t>
  </si>
  <si>
    <t>12X5 Y Pano içi Etiketleme Sarı(2500)</t>
  </si>
  <si>
    <t>1017 002</t>
  </si>
  <si>
    <t>1024 008</t>
  </si>
  <si>
    <t>1024 009</t>
  </si>
  <si>
    <t>1024 010</t>
  </si>
  <si>
    <t>1024 011</t>
  </si>
  <si>
    <t>1024 012</t>
  </si>
  <si>
    <t>1024 014</t>
  </si>
  <si>
    <t>1024 015</t>
  </si>
  <si>
    <t>1024 016</t>
  </si>
  <si>
    <t>WPSL 40 - SV 40X30X22</t>
  </si>
  <si>
    <t>WPSL 40 - YL 27X12,5</t>
  </si>
  <si>
    <t>WPSL 40 - YL 27X15</t>
  </si>
  <si>
    <t>WPSL 40 - YL 27X18</t>
  </si>
  <si>
    <t>WPSL 40 - YL 35X18</t>
  </si>
  <si>
    <t>WPSL 40 - YL 45X15</t>
  </si>
  <si>
    <t>WPSL 40 - YL 60X30</t>
  </si>
  <si>
    <t>WPSL 40 - YL 90X45</t>
  </si>
  <si>
    <t>Sarı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</si>
</sst>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 _T_L_-;\-* #,##0\ _T_L_-;_-* &quot;-&quot;\ _T_L_-;_-@_-"/>
    <numFmt numFmtId="43" formatCode="_-* #,##0.00\ _T_L_-;\-* #,##0.00\ _T_L_-;_-* &quot;-&quot;??\ _T_L_-;_-@_-"/>
    <numFmt numFmtId="164" formatCode="_-* #,##0.00\ &quot;₺&quot;_-;\-* #,##0.00\ &quot;₺&quot;_-;_-* &quot;-&quot;??\ &quot;₺&quot;_-;_-@_-"/>
    <numFmt numFmtId="165" formatCode="_-* #,##0.00\ _₺_-;\-* #,##0.00\ _₺_-;_-* &quot;-&quot;??\ _₺_-;_-@_-"/>
    <numFmt numFmtId="166" formatCode="_-&quot;₺&quot;* #,##0.00_-;\-&quot;₺&quot;* #,##0.00_-;_-&quot;₺&quot;* &quot;-&quot;??_-;_-@_-"/>
    <numFmt numFmtId="167" formatCode="[$-F800]dddd\,\ mmmm\ dd\,\ yyyy"/>
    <numFmt numFmtId="168" formatCode="#,##0.00\ &quot;₺&quot;"/>
    <numFmt numFmtId="169" formatCode="00000"/>
    <numFmt numFmtId="170" formatCode="dd/mm/yyyy;@"/>
    <numFmt numFmtId="171" formatCode="_-* #,##0.00\ [$₺-41F]_-;\-* #,##0.00\ [$₺-41F]_-;_-* &quot;-&quot;??\ [$₺-41F]_-;_-@_-"/>
    <numFmt numFmtId="172" formatCode="#,##0.00\ [$€-407]"/>
    <numFmt numFmtId="173" formatCode="0.000"/>
    <numFmt numFmtId="174" formatCode="_-* #,##0.000\ [$₺-41F]_-;\-* #,##0.000\ [$₺-41F]_-;_-* &quot;-&quot;??\ [$₺-41F]_-;_-@_-"/>
  </numFmts>
  <fonts count="5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0"/>
      <name val="Arial"/>
      <family val="2"/>
      <charset val="162"/>
    </font>
    <font>
      <sz val="9"/>
      <name val="Arial"/>
      <family val="2"/>
    </font>
    <font>
      <i/>
      <sz val="10"/>
      <name val="Arial"/>
      <family val="2"/>
    </font>
    <font>
      <sz val="10"/>
      <name val="Arial Tur"/>
      <charset val="162"/>
    </font>
    <font>
      <b/>
      <sz val="8"/>
      <name val="Arial"/>
      <family val="2"/>
    </font>
    <font>
      <b/>
      <sz val="9"/>
      <name val="Arial"/>
      <family val="2"/>
      <charset val="162"/>
    </font>
    <font>
      <sz val="10"/>
      <name val="Arial"/>
      <family val="2"/>
      <charset val="162"/>
    </font>
    <font>
      <sz val="11"/>
      <color indexed="8"/>
      <name val="Calibri"/>
      <family val="2"/>
      <charset val="162"/>
    </font>
    <font>
      <sz val="11"/>
      <color theme="1"/>
      <name val="Calibri"/>
      <family val="2"/>
      <charset val="162"/>
      <scheme val="minor"/>
    </font>
    <font>
      <sz val="11"/>
      <name val="Calibri"/>
      <family val="2"/>
      <charset val="162"/>
      <scheme val="minor"/>
    </font>
    <font>
      <b/>
      <sz val="11"/>
      <name val="Calibri"/>
      <family val="2"/>
      <charset val="162"/>
      <scheme val="minor"/>
    </font>
    <font>
      <u/>
      <sz val="11"/>
      <color theme="10"/>
      <name val="Calibri"/>
      <family val="2"/>
      <scheme val="minor"/>
    </font>
    <font>
      <sz val="11"/>
      <color theme="0"/>
      <name val="Calibri"/>
      <family val="2"/>
      <charset val="162"/>
      <scheme val="minor"/>
    </font>
    <font>
      <sz val="8"/>
      <color indexed="8"/>
      <name val="Arial"/>
      <family val="2"/>
      <charset val="162"/>
    </font>
    <font>
      <b/>
      <sz val="16"/>
      <color theme="1"/>
      <name val="Calibri"/>
      <family val="2"/>
      <charset val="162"/>
      <scheme val="minor"/>
    </font>
    <font>
      <b/>
      <sz val="12"/>
      <color theme="1"/>
      <name val="Arial"/>
      <family val="2"/>
      <charset val="162"/>
    </font>
    <font>
      <sz val="14"/>
      <name val="Calibri"/>
      <family val="2"/>
      <charset val="162"/>
      <scheme val="minor"/>
    </font>
    <font>
      <b/>
      <sz val="12"/>
      <color indexed="8"/>
      <name val="Calibri"/>
      <family val="2"/>
      <charset val="162"/>
    </font>
    <font>
      <sz val="12"/>
      <color indexed="8"/>
      <name val="Calibri"/>
      <family val="2"/>
      <charset val="162"/>
    </font>
    <font>
      <b/>
      <sz val="16"/>
      <name val="Calibri"/>
      <family val="2"/>
      <charset val="162"/>
      <scheme val="minor"/>
    </font>
    <font>
      <b/>
      <sz val="28"/>
      <color theme="1"/>
      <name val="Calibri"/>
      <family val="2"/>
      <charset val="162"/>
      <scheme val="minor"/>
    </font>
    <font>
      <sz val="28"/>
      <color theme="1"/>
      <name val="Calibri"/>
      <family val="2"/>
      <charset val="162"/>
      <scheme val="minor"/>
    </font>
    <font>
      <sz val="16"/>
      <name val="Arial"/>
      <family val="2"/>
    </font>
    <font>
      <sz val="14"/>
      <color indexed="8"/>
      <name val="Calibri"/>
      <family val="2"/>
      <charset val="162"/>
      <scheme val="minor"/>
    </font>
    <font>
      <sz val="16"/>
      <name val="Calibri"/>
      <family val="2"/>
      <charset val="162"/>
      <scheme val="minor"/>
    </font>
    <font>
      <sz val="18"/>
      <name val="Calibri"/>
      <family val="2"/>
      <charset val="162"/>
      <scheme val="minor"/>
    </font>
    <font>
      <sz val="18"/>
      <color theme="1"/>
      <name val="Calibri"/>
      <family val="2"/>
      <charset val="162"/>
      <scheme val="minor"/>
    </font>
    <font>
      <u/>
      <sz val="16"/>
      <color theme="10"/>
      <name val="Calibri"/>
      <family val="2"/>
      <scheme val="minor"/>
    </font>
    <font>
      <i/>
      <sz val="12"/>
      <name val="Arial"/>
      <family val="2"/>
    </font>
    <font>
      <b/>
      <sz val="20"/>
      <name val="Calibri"/>
      <family val="2"/>
      <charset val="162"/>
      <scheme val="minor"/>
    </font>
    <font>
      <sz val="10"/>
      <name val="Verdana"/>
      <family val="2"/>
      <charset val="162"/>
    </font>
    <font>
      <sz val="10"/>
      <name val="Times New Roman"/>
      <family val="1"/>
      <charset val="162"/>
    </font>
    <font>
      <b/>
      <sz val="10"/>
      <name val="Times New Roman"/>
      <family val="1"/>
      <charset val="162"/>
    </font>
    <font>
      <sz val="10"/>
      <name val="Verdana"/>
      <family val="2"/>
      <charset val="162"/>
    </font>
    <font>
      <b/>
      <sz val="11"/>
      <color theme="1"/>
      <name val="Calibri"/>
      <family val="2"/>
      <charset val="162"/>
      <scheme val="minor"/>
    </font>
    <font>
      <sz val="14"/>
      <color theme="1"/>
      <name val="Calibri"/>
      <family val="2"/>
      <charset val="162"/>
      <scheme val="minor"/>
    </font>
    <font>
      <sz val="11"/>
      <color rgb="FFFF0000"/>
      <name val="Calibri"/>
      <family val="2"/>
      <charset val="162"/>
      <scheme val="minor"/>
    </font>
    <font>
      <sz val="14"/>
      <color theme="1"/>
      <name val="Calibri"/>
      <family val="2"/>
      <scheme val="minor"/>
    </font>
    <font>
      <sz val="11"/>
      <color theme="4"/>
      <name val="Calibri"/>
      <family val="2"/>
      <scheme val="minor"/>
    </font>
    <font>
      <sz val="11"/>
      <color rgb="FF00B050"/>
      <name val="Calibri"/>
      <family val="2"/>
      <scheme val="minor"/>
    </font>
    <font>
      <sz val="11"/>
      <color rgb="FF7030A0"/>
      <name val="Calibri"/>
      <family val="2"/>
      <scheme val="minor"/>
    </font>
    <font>
      <sz val="11"/>
      <color theme="5" tint="-0.499984740745262"/>
      <name val="Calibri"/>
      <family val="2"/>
      <scheme val="minor"/>
    </font>
    <font>
      <sz val="11"/>
      <color theme="5"/>
      <name val="Calibri"/>
      <family val="2"/>
      <scheme val="minor"/>
    </font>
    <font>
      <sz val="11"/>
      <color theme="9" tint="-0.499984740745262"/>
      <name val="Calibri"/>
      <family val="2"/>
      <scheme val="minor"/>
    </font>
    <font>
      <sz val="11"/>
      <color rgb="FFFF0000"/>
      <name val="Calibri"/>
      <family val="2"/>
      <scheme val="minor"/>
    </font>
    <font>
      <sz val="11"/>
      <color rgb="FFC00000"/>
      <name val="Calibri"/>
      <family val="2"/>
      <scheme val="minor"/>
    </font>
    <font>
      <sz val="11"/>
      <color rgb="FF0070C0"/>
      <name val="Calibri"/>
      <family val="2"/>
      <scheme val="minor"/>
    </font>
    <font>
      <sz val="11"/>
      <color theme="7" tint="-0.249977111117893"/>
      <name val="Calibri"/>
      <family val="2"/>
      <scheme val="minor"/>
    </font>
    <font>
      <sz val="11"/>
      <color theme="1"/>
      <name val="Calibri"/>
      <family val="2"/>
      <scheme val="minor"/>
    </font>
    <font>
      <sz val="18"/>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9" tint="0.39997558519241921"/>
        <bgColor indexed="65"/>
      </patternFill>
    </fill>
    <fill>
      <patternFill patternType="solid">
        <fgColor theme="5" tint="0.39997558519241921"/>
        <bgColor indexed="65"/>
      </patternFill>
    </fill>
    <fill>
      <patternFill patternType="solid">
        <fgColor indexed="9"/>
        <bgColor indexed="64"/>
      </patternFill>
    </fill>
    <fill>
      <patternFill patternType="solid">
        <fgColor rgb="FF92D050"/>
        <bgColor indexed="64"/>
      </patternFill>
    </fill>
    <fill>
      <patternFill patternType="solid">
        <fgColor theme="8"/>
      </patternFill>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5"/>
        <bgColor indexed="64"/>
      </patternFill>
    </fill>
    <fill>
      <patternFill patternType="solid">
        <fgColor theme="8" tint="0.39997558519241921"/>
        <bgColor indexed="64"/>
      </patternFill>
    </fill>
    <fill>
      <patternFill patternType="solid">
        <fgColor theme="9"/>
        <bgColor indexed="64"/>
      </patternFill>
    </fill>
    <fill>
      <patternFill patternType="solid">
        <fgColor theme="4" tint="0.39997558519241921"/>
        <bgColor indexed="64"/>
      </patternFill>
    </fill>
    <fill>
      <patternFill patternType="solid">
        <fgColor theme="9" tint="0.79998168889431442"/>
        <bgColor indexed="64"/>
      </patternFill>
    </fill>
  </fills>
  <borders count="42">
    <border>
      <left/>
      <right/>
      <top/>
      <bottom/>
      <diagonal/>
    </border>
    <border>
      <left/>
      <right style="medium">
        <color auto="1"/>
      </right>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bottom style="thin">
        <color rgb="FF000000"/>
      </bottom>
      <diagonal/>
    </border>
  </borders>
  <cellStyleXfs count="52">
    <xf numFmtId="0" fontId="0"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11" fillId="0" borderId="0"/>
    <xf numFmtId="0" fontId="9" fillId="0" borderId="0"/>
    <xf numFmtId="0" fontId="3" fillId="0" borderId="0"/>
    <xf numFmtId="0" fontId="6" fillId="0" borderId="0"/>
    <xf numFmtId="0" fontId="3" fillId="0" borderId="0"/>
    <xf numFmtId="41" fontId="6" fillId="0" borderId="0" applyFont="0" applyFill="0" applyBorder="0" applyAlignment="0" applyProtection="0"/>
    <xf numFmtId="0" fontId="14" fillId="0" borderId="0" applyNumberForma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33" fillId="0" borderId="0"/>
    <xf numFmtId="0" fontId="51" fillId="0" borderId="0"/>
  </cellStyleXfs>
  <cellXfs count="273">
    <xf numFmtId="0" fontId="0" fillId="0" borderId="0" xfId="0"/>
    <xf numFmtId="0" fontId="11" fillId="2" borderId="0" xfId="40" applyFill="1"/>
    <xf numFmtId="0" fontId="5" fillId="2" borderId="0" xfId="42" applyFont="1" applyFill="1" applyBorder="1" applyProtection="1">
      <protection hidden="1"/>
    </xf>
    <xf numFmtId="0" fontId="4" fillId="2" borderId="2" xfId="42" applyFont="1" applyFill="1" applyBorder="1" applyAlignment="1" applyProtection="1">
      <protection hidden="1"/>
    </xf>
    <xf numFmtId="0" fontId="4" fillId="2" borderId="0" xfId="44" applyFont="1" applyFill="1" applyBorder="1" applyAlignment="1" applyProtection="1">
      <alignment horizontal="left" vertical="center"/>
      <protection hidden="1"/>
    </xf>
    <xf numFmtId="0" fontId="12" fillId="2" borderId="0" xfId="44" applyFont="1" applyFill="1" applyBorder="1" applyAlignment="1" applyProtection="1">
      <alignment horizontal="left" vertical="center"/>
      <protection hidden="1"/>
    </xf>
    <xf numFmtId="0" fontId="13" fillId="2" borderId="0" xfId="44" applyFont="1" applyFill="1" applyBorder="1" applyAlignment="1" applyProtection="1">
      <alignment horizontal="left" vertical="center" wrapText="1"/>
      <protection hidden="1"/>
    </xf>
    <xf numFmtId="0" fontId="2" fillId="2" borderId="0" xfId="40" applyFont="1" applyFill="1" applyAlignment="1">
      <alignment vertical="center"/>
    </xf>
    <xf numFmtId="0" fontId="13" fillId="2" borderId="0" xfId="40" applyFont="1" applyFill="1" applyBorder="1" applyAlignment="1">
      <alignment horizontal="left" vertical="center" wrapText="1"/>
    </xf>
    <xf numFmtId="0" fontId="12" fillId="2" borderId="0" xfId="40" applyFont="1" applyFill="1" applyBorder="1" applyAlignment="1">
      <alignment horizontal="left" vertical="center"/>
    </xf>
    <xf numFmtId="0" fontId="14" fillId="2" borderId="0" xfId="46" applyFill="1" applyBorder="1" applyAlignment="1" applyProtection="1">
      <alignment horizontal="left" vertical="center"/>
      <protection hidden="1"/>
    </xf>
    <xf numFmtId="0" fontId="4" fillId="2" borderId="2" xfId="42" applyFont="1" applyFill="1" applyBorder="1" applyAlignment="1" applyProtection="1">
      <alignment horizontal="left"/>
      <protection hidden="1"/>
    </xf>
    <xf numFmtId="0" fontId="13" fillId="2" borderId="0" xfId="42" applyFont="1" applyFill="1" applyBorder="1" applyAlignment="1" applyProtection="1">
      <alignment horizontal="left" vertical="center" wrapText="1"/>
      <protection hidden="1"/>
    </xf>
    <xf numFmtId="0" fontId="4" fillId="2" borderId="0" xfId="44" applyFont="1" applyFill="1" applyBorder="1" applyAlignment="1" applyProtection="1">
      <alignment horizontal="center"/>
      <protection locked="0"/>
    </xf>
    <xf numFmtId="0" fontId="12" fillId="2" borderId="0" xfId="42" applyFont="1" applyFill="1" applyBorder="1" applyAlignment="1" applyProtection="1">
      <alignment horizontal="left" vertical="center"/>
      <protection hidden="1"/>
    </xf>
    <xf numFmtId="0" fontId="11" fillId="2" borderId="14" xfId="40" applyFill="1" applyBorder="1"/>
    <xf numFmtId="0" fontId="7" fillId="2" borderId="0" xfId="44" applyFont="1" applyFill="1" applyBorder="1" applyAlignment="1" applyProtection="1">
      <alignment horizontal="center"/>
      <protection locked="0"/>
    </xf>
    <xf numFmtId="0" fontId="11" fillId="2" borderId="11" xfId="40" applyFill="1" applyBorder="1"/>
    <xf numFmtId="0" fontId="4" fillId="2" borderId="12" xfId="44" applyFont="1" applyFill="1" applyBorder="1" applyAlignment="1" applyProtection="1">
      <alignment horizontal="left" vertical="center"/>
      <protection hidden="1"/>
    </xf>
    <xf numFmtId="0" fontId="7" fillId="2" borderId="12" xfId="44" applyFont="1" applyFill="1" applyBorder="1" applyAlignment="1" applyProtection="1">
      <alignment horizontal="center" vertical="center"/>
      <protection locked="0"/>
    </xf>
    <xf numFmtId="0" fontId="11" fillId="2" borderId="13" xfId="40" applyFill="1" applyBorder="1"/>
    <xf numFmtId="0" fontId="11" fillId="2" borderId="1" xfId="40" applyFill="1" applyBorder="1"/>
    <xf numFmtId="0" fontId="11" fillId="2" borderId="16" xfId="40" applyFill="1" applyBorder="1"/>
    <xf numFmtId="0" fontId="4" fillId="2" borderId="17" xfId="44" applyFont="1" applyFill="1" applyBorder="1" applyAlignment="1" applyProtection="1">
      <alignment horizontal="center" vertical="center"/>
      <protection hidden="1"/>
    </xf>
    <xf numFmtId="0" fontId="4" fillId="2" borderId="17" xfId="44" applyFont="1" applyFill="1" applyBorder="1" applyAlignment="1" applyProtection="1">
      <alignment horizontal="left" vertical="center"/>
      <protection hidden="1"/>
    </xf>
    <xf numFmtId="0" fontId="11" fillId="2" borderId="18" xfId="40" applyFill="1" applyBorder="1"/>
    <xf numFmtId="0" fontId="5" fillId="2" borderId="9" xfId="42" applyFont="1" applyFill="1" applyBorder="1" applyProtection="1">
      <protection hidden="1"/>
    </xf>
    <xf numFmtId="0" fontId="0" fillId="0" borderId="12" xfId="0" applyBorder="1" applyAlignment="1">
      <alignment horizontal="center" vertical="center"/>
    </xf>
    <xf numFmtId="0" fontId="8" fillId="2" borderId="0" xfId="44" applyFont="1" applyFill="1" applyBorder="1" applyAlignment="1" applyProtection="1">
      <alignment horizontal="left" vertical="center" wrapText="1"/>
      <protection hidden="1"/>
    </xf>
    <xf numFmtId="0" fontId="8" fillId="2" borderId="17" xfId="44" applyFont="1" applyFill="1" applyBorder="1" applyAlignment="1" applyProtection="1">
      <alignment horizontal="left" vertical="center" wrapText="1"/>
      <protection hidden="1"/>
    </xf>
    <xf numFmtId="0" fontId="2" fillId="2" borderId="0" xfId="40" applyFont="1" applyFill="1" applyBorder="1" applyAlignment="1">
      <alignment vertical="center"/>
    </xf>
    <xf numFmtId="0" fontId="8" fillId="2" borderId="22" xfId="44" applyFont="1" applyFill="1" applyBorder="1" applyAlignment="1" applyProtection="1">
      <alignment horizontal="left" vertical="center" wrapText="1"/>
      <protection hidden="1"/>
    </xf>
    <xf numFmtId="0" fontId="8" fillId="2" borderId="23" xfId="44" applyFont="1" applyFill="1" applyBorder="1" applyAlignment="1" applyProtection="1">
      <alignment horizontal="left" vertical="center" wrapText="1"/>
      <protection hidden="1"/>
    </xf>
    <xf numFmtId="0" fontId="4" fillId="2" borderId="24" xfId="44" applyFont="1" applyFill="1" applyBorder="1" applyAlignment="1" applyProtection="1">
      <alignment horizontal="center"/>
      <protection locked="0"/>
    </xf>
    <xf numFmtId="0" fontId="4" fillId="2" borderId="17" xfId="44" applyFont="1" applyFill="1" applyBorder="1" applyAlignment="1" applyProtection="1">
      <alignment horizontal="center"/>
      <protection locked="0"/>
    </xf>
    <xf numFmtId="1" fontId="16" fillId="5" borderId="9" xfId="0" applyNumberFormat="1" applyFont="1" applyFill="1" applyBorder="1" applyAlignment="1" applyProtection="1">
      <alignment vertical="center"/>
      <protection locked="0"/>
    </xf>
    <xf numFmtId="1" fontId="16" fillId="5" borderId="9" xfId="0" applyNumberFormat="1" applyFont="1" applyFill="1" applyBorder="1" applyAlignment="1" applyProtection="1">
      <alignment horizontal="center" vertical="center"/>
      <protection locked="0"/>
    </xf>
    <xf numFmtId="0" fontId="16" fillId="5" borderId="9" xfId="0" applyFont="1" applyFill="1" applyBorder="1" applyAlignment="1" applyProtection="1">
      <alignment vertical="center"/>
    </xf>
    <xf numFmtId="0" fontId="16" fillId="5" borderId="9" xfId="0" applyFont="1" applyFill="1" applyBorder="1" applyAlignment="1" applyProtection="1">
      <alignment horizontal="center" vertical="center"/>
    </xf>
    <xf numFmtId="164" fontId="16" fillId="5" borderId="9" xfId="0" applyNumberFormat="1" applyFont="1" applyFill="1" applyBorder="1" applyAlignment="1" applyProtection="1">
      <alignment horizontal="center" vertical="center"/>
    </xf>
    <xf numFmtId="9" fontId="16" fillId="5" borderId="9" xfId="0" applyNumberFormat="1" applyFont="1" applyFill="1" applyBorder="1" applyAlignment="1" applyProtection="1">
      <alignment horizontal="center" vertical="center"/>
      <protection locked="0"/>
    </xf>
    <xf numFmtId="165" fontId="16" fillId="5" borderId="9" xfId="0" applyNumberFormat="1" applyFont="1" applyFill="1" applyBorder="1" applyAlignment="1" applyProtection="1">
      <alignment horizontal="center" vertical="center"/>
      <protection locked="0"/>
    </xf>
    <xf numFmtId="0" fontId="0" fillId="2" borderId="17" xfId="0" applyFill="1" applyBorder="1" applyAlignment="1">
      <alignment horizontal="center" vertical="center"/>
    </xf>
    <xf numFmtId="0" fontId="11" fillId="2" borderId="12" xfId="40" applyFill="1" applyBorder="1"/>
    <xf numFmtId="0" fontId="11" fillId="2" borderId="17" xfId="40" applyFill="1" applyBorder="1"/>
    <xf numFmtId="0" fontId="11" fillId="2" borderId="15" xfId="40" applyFill="1" applyBorder="1"/>
    <xf numFmtId="0" fontId="11" fillId="2" borderId="28" xfId="40" applyFill="1" applyBorder="1"/>
    <xf numFmtId="49" fontId="12" fillId="2" borderId="15" xfId="43" applyNumberFormat="1" applyFont="1" applyFill="1" applyBorder="1" applyAlignment="1" applyProtection="1">
      <alignment horizontal="center" vertical="center"/>
      <protection locked="0"/>
    </xf>
    <xf numFmtId="164" fontId="16" fillId="5" borderId="30" xfId="0" applyNumberFormat="1" applyFont="1" applyFill="1" applyBorder="1" applyAlignment="1" applyProtection="1">
      <alignment horizontal="center"/>
      <protection locked="0"/>
    </xf>
    <xf numFmtId="0" fontId="2" fillId="2" borderId="14" xfId="40" applyFont="1" applyFill="1" applyBorder="1" applyAlignment="1">
      <alignment vertical="center"/>
    </xf>
    <xf numFmtId="3" fontId="4" fillId="2" borderId="18" xfId="42" applyNumberFormat="1" applyFont="1" applyFill="1" applyBorder="1" applyAlignment="1" applyProtection="1">
      <alignment horizontal="right"/>
      <protection locked="0"/>
    </xf>
    <xf numFmtId="167" fontId="19" fillId="2" borderId="9" xfId="42" applyNumberFormat="1" applyFont="1" applyFill="1" applyBorder="1" applyAlignment="1" applyProtection="1">
      <alignment horizontal="left" vertical="center"/>
      <protection hidden="1"/>
    </xf>
    <xf numFmtId="0" fontId="19" fillId="2" borderId="0" xfId="42" applyFont="1" applyFill="1" applyBorder="1" applyAlignment="1" applyProtection="1">
      <alignment horizontal="left" vertical="center"/>
      <protection hidden="1"/>
    </xf>
    <xf numFmtId="0" fontId="25" fillId="2" borderId="0" xfId="44" applyFont="1" applyFill="1" applyBorder="1" applyAlignment="1" applyProtection="1">
      <alignment horizontal="left" vertical="center"/>
      <protection hidden="1"/>
    </xf>
    <xf numFmtId="0" fontId="26" fillId="5" borderId="19" xfId="0" applyFont="1" applyFill="1" applyBorder="1" applyAlignment="1" applyProtection="1">
      <alignment horizontal="center" vertical="center"/>
    </xf>
    <xf numFmtId="164" fontId="26" fillId="5" borderId="19" xfId="0" applyNumberFormat="1" applyFont="1" applyFill="1" applyBorder="1" applyAlignment="1" applyProtection="1">
      <alignment horizontal="center" vertical="center"/>
    </xf>
    <xf numFmtId="9" fontId="26" fillId="5" borderId="19" xfId="0" applyNumberFormat="1" applyFont="1" applyFill="1" applyBorder="1" applyAlignment="1" applyProtection="1">
      <alignment horizontal="center" vertical="center"/>
      <protection locked="0"/>
    </xf>
    <xf numFmtId="0" fontId="25" fillId="2" borderId="9" xfId="42" applyFont="1" applyFill="1" applyBorder="1" applyAlignment="1" applyProtection="1">
      <alignment horizontal="left" vertical="center"/>
      <protection hidden="1"/>
    </xf>
    <xf numFmtId="0" fontId="25" fillId="2" borderId="0" xfId="42" applyFont="1" applyFill="1" applyBorder="1" applyAlignment="1" applyProtection="1">
      <alignment horizontal="left" vertical="center"/>
      <protection hidden="1"/>
    </xf>
    <xf numFmtId="0" fontId="22" fillId="2" borderId="0" xfId="42" applyFont="1" applyFill="1" applyBorder="1" applyAlignment="1" applyProtection="1">
      <alignment horizontal="left" vertical="center" wrapText="1"/>
      <protection hidden="1"/>
    </xf>
    <xf numFmtId="0" fontId="30" fillId="2" borderId="0" xfId="46" applyFont="1" applyFill="1" applyBorder="1" applyAlignment="1" applyProtection="1">
      <alignment horizontal="left" vertical="center"/>
      <protection hidden="1"/>
    </xf>
    <xf numFmtId="0" fontId="27" fillId="2" borderId="0" xfId="42" applyFont="1" applyFill="1" applyBorder="1" applyAlignment="1" applyProtection="1">
      <alignment horizontal="left" vertical="center"/>
      <protection hidden="1"/>
    </xf>
    <xf numFmtId="0" fontId="31" fillId="2" borderId="9" xfId="42" applyFont="1" applyFill="1" applyBorder="1" applyProtection="1">
      <protection hidden="1"/>
    </xf>
    <xf numFmtId="0" fontId="31" fillId="2" borderId="0" xfId="42" applyFont="1" applyFill="1" applyBorder="1" applyProtection="1">
      <protection hidden="1"/>
    </xf>
    <xf numFmtId="164" fontId="26" fillId="5" borderId="35" xfId="0" applyNumberFormat="1" applyFont="1" applyFill="1" applyBorder="1" applyAlignment="1" applyProtection="1">
      <alignment horizontal="center" vertical="center"/>
      <protection locked="0"/>
    </xf>
    <xf numFmtId="1" fontId="26" fillId="5" borderId="10" xfId="0" applyNumberFormat="1" applyFont="1" applyFill="1" applyBorder="1" applyAlignment="1" applyProtection="1">
      <alignment horizontal="left" vertical="center"/>
      <protection locked="0"/>
    </xf>
    <xf numFmtId="49" fontId="19" fillId="2" borderId="19" xfId="43" applyNumberFormat="1" applyFont="1" applyFill="1" applyBorder="1" applyAlignment="1" applyProtection="1">
      <alignment horizontal="center" vertical="center"/>
      <protection locked="0"/>
    </xf>
    <xf numFmtId="170" fontId="27" fillId="2" borderId="9" xfId="42" applyNumberFormat="1" applyFont="1" applyFill="1" applyBorder="1" applyAlignment="1" applyProtection="1">
      <alignment horizontal="left" vertical="center"/>
      <protection hidden="1"/>
    </xf>
    <xf numFmtId="169" fontId="27" fillId="2" borderId="0" xfId="40" applyNumberFormat="1" applyFont="1" applyFill="1" applyBorder="1" applyAlignment="1">
      <alignment horizontal="left" vertical="center" wrapText="1"/>
    </xf>
    <xf numFmtId="168" fontId="22" fillId="6" borderId="21" xfId="42" applyNumberFormat="1" applyFont="1" applyFill="1" applyBorder="1" applyAlignment="1" applyProtection="1">
      <alignment horizontal="center" vertical="center"/>
    </xf>
    <xf numFmtId="168" fontId="32" fillId="6" borderId="21" xfId="42" applyNumberFormat="1" applyFont="1" applyFill="1" applyBorder="1" applyAlignment="1" applyProtection="1">
      <alignment horizontal="center" vertical="center"/>
    </xf>
    <xf numFmtId="0" fontId="33" fillId="0" borderId="36" xfId="50" applyBorder="1" applyAlignment="1">
      <alignment vertical="center"/>
    </xf>
    <xf numFmtId="0" fontId="33" fillId="0" borderId="36" xfId="50" applyBorder="1" applyAlignment="1">
      <alignment horizontal="left" vertical="top"/>
    </xf>
    <xf numFmtId="0" fontId="33" fillId="0" borderId="0" xfId="50"/>
    <xf numFmtId="0" fontId="33" fillId="6" borderId="36" xfId="50" applyFill="1" applyBorder="1" applyAlignment="1">
      <alignment horizontal="left" vertical="top"/>
    </xf>
    <xf numFmtId="0" fontId="34" fillId="6" borderId="36" xfId="50" applyFont="1" applyFill="1" applyBorder="1" applyAlignment="1">
      <alignment horizontal="left" vertical="top"/>
    </xf>
    <xf numFmtId="0" fontId="34" fillId="0" borderId="36" xfId="50" applyFont="1" applyFill="1" applyBorder="1" applyAlignment="1">
      <alignment horizontal="left" vertical="top"/>
    </xf>
    <xf numFmtId="0" fontId="33" fillId="0" borderId="0" xfId="50" applyBorder="1" applyAlignment="1">
      <alignment vertical="center"/>
    </xf>
    <xf numFmtId="0" fontId="33" fillId="0" borderId="0" xfId="50" applyBorder="1" applyAlignment="1">
      <alignment horizontal="left" vertical="top"/>
    </xf>
    <xf numFmtId="0" fontId="34" fillId="0" borderId="36" xfId="50" applyFont="1" applyBorder="1" applyAlignment="1">
      <alignment horizontal="left" vertical="top"/>
    </xf>
    <xf numFmtId="0" fontId="33" fillId="0" borderId="38" xfId="50" applyBorder="1" applyAlignment="1">
      <alignment vertical="center"/>
    </xf>
    <xf numFmtId="0" fontId="33" fillId="6" borderId="36" xfId="50" applyFill="1" applyBorder="1" applyAlignment="1">
      <alignment vertical="center"/>
    </xf>
    <xf numFmtId="0" fontId="36" fillId="0" borderId="36" xfId="50" applyFont="1" applyBorder="1" applyAlignment="1">
      <alignment horizontal="left" vertical="top"/>
    </xf>
    <xf numFmtId="0" fontId="33" fillId="0" borderId="36" xfId="50" applyNumberFormat="1" applyBorder="1" applyAlignment="1">
      <alignment horizontal="left" vertical="top"/>
    </xf>
    <xf numFmtId="1" fontId="26" fillId="5" borderId="10" xfId="0" applyNumberFormat="1" applyFont="1" applyFill="1" applyBorder="1" applyAlignment="1" applyProtection="1">
      <alignment horizontal="center" vertical="center"/>
      <protection locked="0"/>
    </xf>
    <xf numFmtId="171" fontId="33" fillId="0" borderId="36" xfId="50" applyNumberFormat="1" applyBorder="1" applyAlignment="1">
      <alignment horizontal="left" vertical="top"/>
    </xf>
    <xf numFmtId="171" fontId="34" fillId="6" borderId="36" xfId="50" applyNumberFormat="1" applyFont="1" applyFill="1" applyBorder="1" applyAlignment="1">
      <alignment horizontal="left" vertical="top"/>
    </xf>
    <xf numFmtId="171" fontId="34" fillId="0" borderId="36" xfId="50" applyNumberFormat="1" applyFont="1" applyFill="1" applyBorder="1" applyAlignment="1">
      <alignment horizontal="left" vertical="top"/>
    </xf>
    <xf numFmtId="171" fontId="33" fillId="0" borderId="36" xfId="50" applyNumberFormat="1" applyBorder="1" applyAlignment="1">
      <alignment vertical="center"/>
    </xf>
    <xf numFmtId="171" fontId="33" fillId="0" borderId="37" xfId="50" applyNumberFormat="1" applyBorder="1" applyAlignment="1">
      <alignment vertical="center"/>
    </xf>
    <xf numFmtId="171" fontId="34" fillId="6" borderId="37" xfId="50" applyNumberFormat="1" applyFont="1" applyFill="1" applyBorder="1" applyAlignment="1">
      <alignment horizontal="left" vertical="top"/>
    </xf>
    <xf numFmtId="171" fontId="34" fillId="0" borderId="36" xfId="50" applyNumberFormat="1" applyFont="1" applyBorder="1" applyAlignment="1">
      <alignment horizontal="left" vertical="top"/>
    </xf>
    <xf numFmtId="171" fontId="33" fillId="0" borderId="39" xfId="50" applyNumberFormat="1" applyBorder="1" applyAlignment="1">
      <alignment vertical="center"/>
    </xf>
    <xf numFmtId="172" fontId="33" fillId="0" borderId="36" xfId="50" applyNumberFormat="1" applyBorder="1" applyAlignment="1">
      <alignment horizontal="left" vertical="top"/>
    </xf>
    <xf numFmtId="2" fontId="33" fillId="0" borderId="36" xfId="50" applyNumberFormat="1" applyBorder="1" applyAlignment="1">
      <alignment vertical="center"/>
    </xf>
    <xf numFmtId="2" fontId="34" fillId="6" borderId="36" xfId="50" applyNumberFormat="1" applyFont="1" applyFill="1" applyBorder="1" applyAlignment="1">
      <alignment horizontal="left" vertical="top"/>
    </xf>
    <xf numFmtId="2" fontId="34" fillId="0" borderId="36" xfId="50" applyNumberFormat="1" applyFont="1" applyFill="1" applyBorder="1" applyAlignment="1">
      <alignment horizontal="left" vertical="top"/>
    </xf>
    <xf numFmtId="2" fontId="33" fillId="0" borderId="36" xfId="50" applyNumberFormat="1" applyBorder="1" applyAlignment="1">
      <alignment horizontal="left" vertical="top"/>
    </xf>
    <xf numFmtId="2" fontId="33" fillId="0" borderId="37" xfId="50" applyNumberFormat="1" applyBorder="1" applyAlignment="1">
      <alignment vertical="center"/>
    </xf>
    <xf numFmtId="0" fontId="34" fillId="0" borderId="36" xfId="50" applyFont="1" applyBorder="1" applyAlignment="1">
      <alignment horizontal="left" vertical="top" wrapText="1"/>
    </xf>
    <xf numFmtId="173" fontId="33" fillId="0" borderId="36" xfId="50" applyNumberFormat="1" applyBorder="1" applyAlignment="1">
      <alignment horizontal="left" vertical="top"/>
    </xf>
    <xf numFmtId="2" fontId="33" fillId="6" borderId="36" xfId="50" applyNumberFormat="1" applyFill="1" applyBorder="1" applyAlignment="1">
      <alignment horizontal="left" vertical="top"/>
    </xf>
    <xf numFmtId="0" fontId="33" fillId="0" borderId="37" xfId="50" applyBorder="1" applyAlignment="1">
      <alignment horizontal="left" vertical="top"/>
    </xf>
    <xf numFmtId="2" fontId="33" fillId="0" borderId="0" xfId="50" applyNumberFormat="1" applyBorder="1" applyAlignment="1">
      <alignment vertical="center"/>
    </xf>
    <xf numFmtId="2" fontId="33" fillId="0" borderId="41" xfId="50" applyNumberFormat="1" applyBorder="1" applyAlignment="1">
      <alignment vertical="center"/>
    </xf>
    <xf numFmtId="2" fontId="34" fillId="6" borderId="37" xfId="50" applyNumberFormat="1" applyFont="1" applyFill="1" applyBorder="1" applyAlignment="1">
      <alignment horizontal="left" vertical="top"/>
    </xf>
    <xf numFmtId="2" fontId="33" fillId="0" borderId="38" xfId="50" applyNumberFormat="1" applyBorder="1" applyAlignment="1">
      <alignment vertical="center"/>
    </xf>
    <xf numFmtId="2" fontId="33" fillId="0" borderId="0" xfId="50" applyNumberFormat="1"/>
    <xf numFmtId="0" fontId="36" fillId="0" borderId="36" xfId="50" applyFont="1" applyBorder="1" applyAlignment="1">
      <alignment vertical="center"/>
    </xf>
    <xf numFmtId="0" fontId="33" fillId="0" borderId="36" xfId="50" applyBorder="1" applyAlignment="1">
      <alignment horizontal="left" vertical="center"/>
    </xf>
    <xf numFmtId="2" fontId="34" fillId="0" borderId="36" xfId="50" applyNumberFormat="1" applyFont="1" applyBorder="1" applyAlignment="1">
      <alignment horizontal="left" vertical="top"/>
    </xf>
    <xf numFmtId="1" fontId="26" fillId="5" borderId="10" xfId="0" applyNumberFormat="1" applyFont="1" applyFill="1" applyBorder="1" applyAlignment="1" applyProtection="1">
      <alignment horizontal="center" vertical="center"/>
      <protection locked="0"/>
    </xf>
    <xf numFmtId="0" fontId="37" fillId="4" borderId="19" xfId="48"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174" fontId="26" fillId="5" borderId="10" xfId="0" applyNumberFormat="1" applyFont="1" applyFill="1" applyBorder="1" applyAlignment="1" applyProtection="1">
      <alignment horizontal="center" vertical="center"/>
      <protection locked="0"/>
    </xf>
    <xf numFmtId="0" fontId="38" fillId="2" borderId="19" xfId="0" applyFont="1" applyFill="1" applyBorder="1" applyAlignment="1">
      <alignment horizontal="center" vertical="center"/>
    </xf>
    <xf numFmtId="0" fontId="38" fillId="2" borderId="19" xfId="0" applyFont="1" applyFill="1" applyBorder="1" applyAlignment="1">
      <alignment horizontal="center" vertical="top"/>
    </xf>
    <xf numFmtId="166" fontId="19" fillId="0" borderId="19" xfId="49" applyNumberFormat="1" applyFont="1" applyFill="1" applyBorder="1" applyAlignment="1">
      <alignment horizontal="center" vertical="center"/>
    </xf>
    <xf numFmtId="1" fontId="26" fillId="5" borderId="10" xfId="0" applyNumberFormat="1" applyFont="1" applyFill="1" applyBorder="1" applyAlignment="1" applyProtection="1">
      <alignment horizontal="center" vertical="center"/>
      <protection locked="0"/>
    </xf>
    <xf numFmtId="0" fontId="38" fillId="0" borderId="0" xfId="0" applyFont="1" applyAlignment="1">
      <alignment horizontal="center" vertical="center"/>
    </xf>
    <xf numFmtId="0" fontId="38" fillId="0" borderId="0" xfId="0" applyFont="1" applyAlignment="1">
      <alignment horizontal="center" vertical="top"/>
    </xf>
    <xf numFmtId="0" fontId="19" fillId="0" borderId="0" xfId="0" applyFont="1" applyFill="1" applyAlignment="1">
      <alignment horizontal="center" vertical="center"/>
    </xf>
    <xf numFmtId="43" fontId="40" fillId="0" borderId="19" xfId="0" applyNumberFormat="1" applyFont="1" applyBorder="1" applyAlignment="1">
      <alignment horizontal="center"/>
    </xf>
    <xf numFmtId="43" fontId="40" fillId="0" borderId="19" xfId="0" applyNumberFormat="1" applyFont="1" applyBorder="1" applyAlignment="1"/>
    <xf numFmtId="0" fontId="19" fillId="2" borderId="19" xfId="0" applyFont="1" applyFill="1" applyBorder="1" applyAlignment="1">
      <alignment horizontal="center" vertical="center"/>
    </xf>
    <xf numFmtId="0" fontId="19" fillId="0" borderId="19" xfId="0" applyFont="1" applyBorder="1" applyAlignment="1">
      <alignment horizontal="center"/>
    </xf>
    <xf numFmtId="43" fontId="40" fillId="2" borderId="19" xfId="0" applyNumberFormat="1" applyFont="1" applyFill="1" applyBorder="1" applyAlignment="1"/>
    <xf numFmtId="166" fontId="19" fillId="2" borderId="19" xfId="49" applyNumberFormat="1" applyFont="1" applyFill="1" applyBorder="1" applyAlignment="1">
      <alignment horizontal="center" vertical="center"/>
    </xf>
    <xf numFmtId="0" fontId="38" fillId="0" borderId="19" xfId="0" applyFont="1" applyBorder="1" applyAlignment="1">
      <alignment horizontal="center" vertical="top"/>
    </xf>
    <xf numFmtId="0" fontId="39"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4" fontId="47" fillId="0" borderId="0" xfId="0" applyNumberFormat="1" applyFont="1"/>
    <xf numFmtId="0" fontId="48" fillId="0" borderId="0" xfId="0" applyFont="1"/>
    <xf numFmtId="0" fontId="49" fillId="0" borderId="0" xfId="0" applyFont="1"/>
    <xf numFmtId="0" fontId="50" fillId="0" borderId="0" xfId="0" applyFont="1"/>
    <xf numFmtId="0" fontId="40" fillId="0" borderId="0" xfId="0" applyFont="1" applyAlignment="1">
      <alignment horizontal="center"/>
    </xf>
    <xf numFmtId="0" fontId="22" fillId="2" borderId="0" xfId="40" applyFont="1" applyFill="1" applyBorder="1" applyAlignment="1">
      <alignment horizontal="left" vertical="center"/>
    </xf>
    <xf numFmtId="0" fontId="29" fillId="8" borderId="19" xfId="51" applyFont="1" applyFill="1" applyBorder="1" applyAlignment="1">
      <alignment horizontal="center" vertical="center"/>
    </xf>
    <xf numFmtId="0" fontId="29" fillId="8" borderId="19" xfId="51" applyFont="1" applyFill="1" applyBorder="1" applyAlignment="1">
      <alignment horizontal="center" vertical="top"/>
    </xf>
    <xf numFmtId="0" fontId="29" fillId="9" borderId="19" xfId="51" applyFont="1" applyFill="1" applyBorder="1" applyAlignment="1">
      <alignment horizontal="center" vertical="center"/>
    </xf>
    <xf numFmtId="0" fontId="29" fillId="9" borderId="19" xfId="51" applyFont="1" applyFill="1" applyBorder="1" applyAlignment="1">
      <alignment horizontal="center" vertical="top"/>
    </xf>
    <xf numFmtId="0" fontId="29" fillId="10" borderId="19" xfId="51" applyFont="1" applyFill="1" applyBorder="1" applyAlignment="1">
      <alignment horizontal="center" vertical="center"/>
    </xf>
    <xf numFmtId="0" fontId="29" fillId="10" borderId="19" xfId="51" applyFont="1" applyFill="1" applyBorder="1" applyAlignment="1">
      <alignment horizontal="center" vertical="top"/>
    </xf>
    <xf numFmtId="0" fontId="29" fillId="11" borderId="19" xfId="51" applyFont="1" applyFill="1" applyBorder="1" applyAlignment="1">
      <alignment horizontal="center" vertical="center"/>
    </xf>
    <xf numFmtId="0" fontId="29" fillId="11" borderId="19" xfId="51" applyFont="1" applyFill="1" applyBorder="1" applyAlignment="1">
      <alignment horizontal="center" vertical="top"/>
    </xf>
    <xf numFmtId="0" fontId="29" fillId="12" borderId="19" xfId="51" applyFont="1" applyFill="1" applyBorder="1" applyAlignment="1">
      <alignment horizontal="center" vertical="center"/>
    </xf>
    <xf numFmtId="0" fontId="29" fillId="12" borderId="19" xfId="51" applyFont="1" applyFill="1" applyBorder="1" applyAlignment="1">
      <alignment horizontal="center" vertical="top"/>
    </xf>
    <xf numFmtId="0" fontId="29" fillId="13" borderId="19" xfId="51" applyFont="1" applyFill="1" applyBorder="1" applyAlignment="1">
      <alignment horizontal="center" vertical="center"/>
    </xf>
    <xf numFmtId="0" fontId="29" fillId="13" borderId="19" xfId="51" applyFont="1" applyFill="1" applyBorder="1" applyAlignment="1">
      <alignment horizontal="center" vertical="top"/>
    </xf>
    <xf numFmtId="0" fontId="29" fillId="14" borderId="19" xfId="51" applyFont="1" applyFill="1" applyBorder="1" applyAlignment="1">
      <alignment horizontal="center" vertical="center"/>
    </xf>
    <xf numFmtId="0" fontId="29" fillId="14" borderId="19" xfId="51" applyFont="1" applyFill="1" applyBorder="1" applyAlignment="1">
      <alignment horizontal="center" vertical="top"/>
    </xf>
    <xf numFmtId="0" fontId="29" fillId="2" borderId="19" xfId="51" applyFont="1" applyFill="1" applyBorder="1" applyAlignment="1">
      <alignment horizontal="center" vertical="center"/>
    </xf>
    <xf numFmtId="0" fontId="29" fillId="2" borderId="19" xfId="51" applyFont="1" applyFill="1" applyBorder="1" applyAlignment="1">
      <alignment horizontal="center" vertical="top"/>
    </xf>
    <xf numFmtId="0" fontId="29" fillId="15" borderId="19" xfId="51" applyFont="1" applyFill="1" applyBorder="1" applyAlignment="1">
      <alignment horizontal="center" vertical="center"/>
    </xf>
    <xf numFmtId="0" fontId="29" fillId="15" borderId="19" xfId="51" applyFont="1" applyFill="1" applyBorder="1" applyAlignment="1">
      <alignment horizontal="center" vertical="top"/>
    </xf>
    <xf numFmtId="0" fontId="29" fillId="16" borderId="19" xfId="51" applyFont="1" applyFill="1" applyBorder="1" applyAlignment="1">
      <alignment horizontal="center" vertical="center"/>
    </xf>
    <xf numFmtId="0" fontId="29" fillId="16" borderId="19" xfId="51" applyFont="1" applyFill="1" applyBorder="1" applyAlignment="1">
      <alignment horizontal="center" vertical="top"/>
    </xf>
    <xf numFmtId="0" fontId="29" fillId="17" borderId="19" xfId="51" applyFont="1" applyFill="1" applyBorder="1" applyAlignment="1">
      <alignment horizontal="center" vertical="center"/>
    </xf>
    <xf numFmtId="0" fontId="29" fillId="17" borderId="19" xfId="51" applyFont="1" applyFill="1" applyBorder="1" applyAlignment="1">
      <alignment horizontal="center" vertical="top"/>
    </xf>
    <xf numFmtId="0" fontId="29" fillId="18" borderId="19" xfId="51" applyFont="1" applyFill="1" applyBorder="1" applyAlignment="1">
      <alignment horizontal="center" vertical="center"/>
    </xf>
    <xf numFmtId="0" fontId="29" fillId="18" borderId="19" xfId="51" applyFont="1" applyFill="1" applyBorder="1" applyAlignment="1">
      <alignment horizontal="center" vertical="top"/>
    </xf>
    <xf numFmtId="0" fontId="29" fillId="19" borderId="19" xfId="51" applyFont="1" applyFill="1" applyBorder="1" applyAlignment="1">
      <alignment horizontal="center" vertical="center"/>
    </xf>
    <xf numFmtId="0" fontId="29" fillId="19" borderId="19" xfId="51" applyFont="1" applyFill="1" applyBorder="1" applyAlignment="1">
      <alignment horizontal="center" vertical="top"/>
    </xf>
    <xf numFmtId="0" fontId="29" fillId="6" borderId="19" xfId="51" applyFont="1" applyFill="1" applyBorder="1" applyAlignment="1">
      <alignment horizontal="center" vertical="center"/>
    </xf>
    <xf numFmtId="0" fontId="29" fillId="6" borderId="19" xfId="51" applyFont="1" applyFill="1" applyBorder="1" applyAlignment="1">
      <alignment horizontal="center" vertical="top"/>
    </xf>
    <xf numFmtId="0" fontId="29" fillId="20" borderId="19" xfId="51" applyFont="1" applyFill="1" applyBorder="1" applyAlignment="1">
      <alignment horizontal="center" vertical="center"/>
    </xf>
    <xf numFmtId="0" fontId="29" fillId="20" borderId="19" xfId="51" applyFont="1" applyFill="1" applyBorder="1" applyAlignment="1">
      <alignment horizontal="center" vertical="top"/>
    </xf>
    <xf numFmtId="0" fontId="29" fillId="21" borderId="19" xfId="51" applyFont="1" applyFill="1" applyBorder="1" applyAlignment="1">
      <alignment horizontal="center" vertical="center"/>
    </xf>
    <xf numFmtId="0" fontId="29" fillId="21" borderId="19" xfId="51" applyFont="1" applyFill="1" applyBorder="1" applyAlignment="1">
      <alignment horizontal="center" vertical="top"/>
    </xf>
    <xf numFmtId="0" fontId="29" fillId="22" borderId="19" xfId="51" applyFont="1" applyFill="1" applyBorder="1" applyAlignment="1">
      <alignment horizontal="center" vertical="center"/>
    </xf>
    <xf numFmtId="0" fontId="29" fillId="22" borderId="19" xfId="51" applyFont="1" applyFill="1" applyBorder="1" applyAlignment="1">
      <alignment horizontal="center" vertical="top"/>
    </xf>
    <xf numFmtId="0" fontId="29" fillId="23" borderId="19" xfId="51" applyFont="1" applyFill="1" applyBorder="1" applyAlignment="1">
      <alignment horizontal="center" vertical="center"/>
    </xf>
    <xf numFmtId="0" fontId="29" fillId="23" borderId="19" xfId="51" applyFont="1" applyFill="1" applyBorder="1" applyAlignment="1">
      <alignment horizontal="center" vertical="top"/>
    </xf>
    <xf numFmtId="0" fontId="29" fillId="24" borderId="19" xfId="51" applyFont="1" applyFill="1" applyBorder="1" applyAlignment="1">
      <alignment horizontal="center" vertical="center"/>
    </xf>
    <xf numFmtId="0" fontId="29" fillId="24" borderId="19" xfId="51" applyFont="1" applyFill="1" applyBorder="1" applyAlignment="1">
      <alignment horizontal="center" vertical="top"/>
    </xf>
    <xf numFmtId="0" fontId="29" fillId="25" borderId="19" xfId="51" applyFont="1" applyFill="1" applyBorder="1" applyAlignment="1">
      <alignment horizontal="center" vertical="center"/>
    </xf>
    <xf numFmtId="0" fontId="29" fillId="25" borderId="19" xfId="51" applyFont="1" applyFill="1" applyBorder="1" applyAlignment="1">
      <alignment horizontal="center" vertical="top"/>
    </xf>
    <xf numFmtId="0" fontId="29" fillId="0" borderId="36" xfId="51" applyFont="1" applyBorder="1" applyAlignment="1">
      <alignment horizontal="center" vertical="top"/>
    </xf>
    <xf numFmtId="0" fontId="29" fillId="26" borderId="19" xfId="51" applyFont="1" applyFill="1" applyBorder="1" applyAlignment="1">
      <alignment horizontal="center" vertical="center"/>
    </xf>
    <xf numFmtId="0" fontId="29" fillId="26" borderId="19" xfId="51" applyFont="1" applyFill="1" applyBorder="1" applyAlignment="1">
      <alignment horizontal="center" vertical="top"/>
    </xf>
    <xf numFmtId="16" fontId="29" fillId="8" borderId="19" xfId="51" applyNumberFormat="1" applyFont="1" applyFill="1" applyBorder="1" applyAlignment="1">
      <alignment horizontal="center" vertical="center"/>
    </xf>
    <xf numFmtId="17" fontId="29" fillId="8" borderId="19" xfId="51" applyNumberFormat="1" applyFont="1" applyFill="1" applyBorder="1" applyAlignment="1">
      <alignment horizontal="center" vertical="center"/>
    </xf>
    <xf numFmtId="0" fontId="29" fillId="27" borderId="19" xfId="51" applyFont="1" applyFill="1" applyBorder="1" applyAlignment="1">
      <alignment horizontal="center" vertical="center"/>
    </xf>
    <xf numFmtId="0" fontId="29" fillId="27" borderId="19" xfId="51" applyFont="1" applyFill="1" applyBorder="1" applyAlignment="1">
      <alignment horizontal="center" vertical="top"/>
    </xf>
    <xf numFmtId="0" fontId="28" fillId="0" borderId="36" xfId="51" applyFont="1" applyBorder="1" applyAlignment="1">
      <alignment horizontal="center" vertical="top"/>
    </xf>
    <xf numFmtId="0" fontId="29" fillId="28" borderId="19" xfId="51" applyFont="1" applyFill="1" applyBorder="1" applyAlignment="1">
      <alignment horizontal="center" vertical="center"/>
    </xf>
    <xf numFmtId="0" fontId="29" fillId="28" borderId="19" xfId="51" applyFont="1" applyFill="1" applyBorder="1" applyAlignment="1">
      <alignment horizontal="center" vertical="top"/>
    </xf>
    <xf numFmtId="0" fontId="29" fillId="0" borderId="19" xfId="51" applyFont="1" applyFill="1" applyBorder="1" applyAlignment="1">
      <alignment horizontal="center" vertical="center"/>
    </xf>
    <xf numFmtId="2" fontId="52" fillId="0" borderId="0" xfId="0" applyNumberFormat="1" applyFont="1" applyAlignment="1">
      <alignment horizontal="center"/>
    </xf>
    <xf numFmtId="2" fontId="52" fillId="19" borderId="0" xfId="0" applyNumberFormat="1" applyFont="1" applyFill="1" applyAlignment="1">
      <alignment horizontal="center"/>
    </xf>
    <xf numFmtId="2" fontId="52" fillId="8" borderId="0" xfId="0" applyNumberFormat="1" applyFont="1" applyFill="1" applyAlignment="1">
      <alignment horizontal="center"/>
    </xf>
    <xf numFmtId="2" fontId="52" fillId="6" borderId="0" xfId="0" applyNumberFormat="1" applyFont="1" applyFill="1" applyAlignment="1">
      <alignment horizontal="center"/>
    </xf>
    <xf numFmtId="2" fontId="52" fillId="28" borderId="0" xfId="0" applyNumberFormat="1" applyFont="1" applyFill="1" applyAlignment="1">
      <alignment horizontal="center"/>
    </xf>
    <xf numFmtId="2" fontId="52" fillId="22" borderId="0" xfId="0" applyNumberFormat="1" applyFont="1" applyFill="1" applyAlignment="1">
      <alignment horizontal="center"/>
    </xf>
    <xf numFmtId="2" fontId="52" fillId="10" borderId="0" xfId="0" applyNumberFormat="1" applyFont="1" applyFill="1" applyAlignment="1">
      <alignment horizontal="center"/>
    </xf>
    <xf numFmtId="2" fontId="52" fillId="23" borderId="0" xfId="0" applyNumberFormat="1" applyFont="1" applyFill="1" applyAlignment="1">
      <alignment horizontal="center"/>
    </xf>
    <xf numFmtId="0" fontId="29" fillId="29" borderId="19" xfId="51" applyFont="1" applyFill="1" applyBorder="1" applyAlignment="1">
      <alignment horizontal="center" vertical="center"/>
    </xf>
    <xf numFmtId="0" fontId="29" fillId="29" borderId="19" xfId="51" applyFont="1" applyFill="1" applyBorder="1" applyAlignment="1">
      <alignment horizontal="center" vertical="top"/>
    </xf>
    <xf numFmtId="2" fontId="52" fillId="29" borderId="0" xfId="0" applyNumberFormat="1" applyFont="1" applyFill="1" applyAlignment="1">
      <alignment horizontal="center"/>
    </xf>
    <xf numFmtId="0" fontId="8" fillId="2" borderId="0" xfId="44" applyFont="1" applyFill="1" applyBorder="1" applyAlignment="1" applyProtection="1">
      <alignment horizontal="left" vertical="center" wrapText="1"/>
      <protection hidden="1"/>
    </xf>
    <xf numFmtId="0" fontId="8" fillId="2" borderId="17" xfId="44" applyFont="1" applyFill="1" applyBorder="1" applyAlignment="1" applyProtection="1">
      <alignment horizontal="left" vertical="center" wrapText="1"/>
      <protection hidden="1"/>
    </xf>
    <xf numFmtId="0" fontId="28" fillId="6" borderId="25" xfId="42" applyFont="1" applyFill="1" applyBorder="1" applyAlignment="1" applyProtection="1">
      <alignment horizontal="center" vertical="center"/>
      <protection hidden="1"/>
    </xf>
    <xf numFmtId="0" fontId="28" fillId="6" borderId="3" xfId="42" applyFont="1" applyFill="1" applyBorder="1" applyAlignment="1" applyProtection="1">
      <alignment horizontal="center" vertical="center"/>
      <protection hidden="1"/>
    </xf>
    <xf numFmtId="0" fontId="28" fillId="6" borderId="4" xfId="42" applyFont="1" applyFill="1" applyBorder="1" applyAlignment="1" applyProtection="1">
      <alignment horizontal="center" vertical="center"/>
      <protection hidden="1"/>
    </xf>
    <xf numFmtId="0" fontId="28" fillId="6" borderId="5" xfId="42" applyFont="1" applyFill="1" applyBorder="1" applyAlignment="1" applyProtection="1">
      <alignment horizontal="center" vertical="center"/>
      <protection hidden="1"/>
    </xf>
    <xf numFmtId="1" fontId="26" fillId="5" borderId="40" xfId="0" applyNumberFormat="1" applyFont="1" applyFill="1" applyBorder="1" applyAlignment="1" applyProtection="1">
      <alignment horizontal="center" vertical="center"/>
      <protection locked="0"/>
    </xf>
    <xf numFmtId="1" fontId="26" fillId="5" borderId="10" xfId="0" applyNumberFormat="1" applyFont="1" applyFill="1" applyBorder="1" applyAlignment="1" applyProtection="1">
      <alignment horizontal="center" vertical="center"/>
      <protection locked="0"/>
    </xf>
    <xf numFmtId="0" fontId="17" fillId="2" borderId="15" xfId="40" applyFont="1" applyFill="1" applyBorder="1" applyAlignment="1"/>
    <xf numFmtId="0" fontId="17" fillId="0" borderId="9" xfId="0" applyFont="1" applyBorder="1" applyAlignment="1"/>
    <xf numFmtId="0" fontId="17" fillId="2" borderId="14" xfId="40" applyFont="1" applyFill="1" applyBorder="1" applyAlignment="1"/>
    <xf numFmtId="0" fontId="17" fillId="2" borderId="0" xfId="40" applyFont="1" applyFill="1" applyBorder="1" applyAlignment="1"/>
    <xf numFmtId="0" fontId="17" fillId="0" borderId="0" xfId="0" applyFont="1" applyBorder="1" applyAlignment="1"/>
    <xf numFmtId="0" fontId="21" fillId="2" borderId="11" xfId="40" applyFont="1" applyFill="1" applyBorder="1" applyAlignment="1">
      <alignment wrapText="1"/>
    </xf>
    <xf numFmtId="0" fontId="10" fillId="2" borderId="12" xfId="40" applyFont="1" applyFill="1" applyBorder="1" applyAlignment="1">
      <alignment wrapText="1"/>
    </xf>
    <xf numFmtId="0" fontId="10" fillId="2" borderId="13" xfId="40" applyFont="1" applyFill="1" applyBorder="1" applyAlignment="1">
      <alignment wrapText="1"/>
    </xf>
    <xf numFmtId="0" fontId="10" fillId="2" borderId="14" xfId="40" applyFont="1" applyFill="1" applyBorder="1" applyAlignment="1">
      <alignment wrapText="1"/>
    </xf>
    <xf numFmtId="0" fontId="10" fillId="2" borderId="0" xfId="40" applyFont="1" applyFill="1" applyBorder="1" applyAlignment="1">
      <alignment wrapText="1"/>
    </xf>
    <xf numFmtId="0" fontId="10" fillId="2" borderId="1" xfId="40" applyFont="1" applyFill="1" applyBorder="1" applyAlignment="1">
      <alignment wrapText="1"/>
    </xf>
    <xf numFmtId="0" fontId="10" fillId="2" borderId="16" xfId="40" applyFont="1" applyFill="1" applyBorder="1" applyAlignment="1">
      <alignment wrapText="1"/>
    </xf>
    <xf numFmtId="0" fontId="10" fillId="2" borderId="17" xfId="40" applyFont="1" applyFill="1" applyBorder="1" applyAlignment="1">
      <alignment wrapText="1"/>
    </xf>
    <xf numFmtId="0" fontId="10" fillId="2" borderId="18" xfId="40" applyFont="1" applyFill="1" applyBorder="1" applyAlignment="1">
      <alignment wrapText="1"/>
    </xf>
    <xf numFmtId="0" fontId="23" fillId="0" borderId="27" xfId="40" applyFont="1" applyFill="1" applyBorder="1" applyAlignment="1">
      <alignment horizontal="center" vertical="center" wrapText="1"/>
    </xf>
    <xf numFmtId="0" fontId="23" fillId="0" borderId="12" xfId="4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8" fillId="6" borderId="20" xfId="42" applyFont="1" applyFill="1" applyBorder="1" applyAlignment="1" applyProtection="1">
      <alignment horizontal="center" vertical="center"/>
      <protection hidden="1"/>
    </xf>
    <xf numFmtId="0" fontId="29" fillId="6" borderId="6" xfId="0" applyFont="1" applyFill="1" applyBorder="1" applyAlignment="1">
      <alignment horizontal="center" vertical="center"/>
    </xf>
    <xf numFmtId="0" fontId="28" fillId="6" borderId="6" xfId="42" applyFont="1" applyFill="1" applyBorder="1" applyAlignment="1" applyProtection="1">
      <alignment horizontal="center" vertical="center"/>
      <protection hidden="1"/>
    </xf>
    <xf numFmtId="0" fontId="22" fillId="6" borderId="19" xfId="44" applyFont="1" applyFill="1" applyBorder="1" applyAlignment="1" applyProtection="1">
      <alignment horizontal="center" vertical="center"/>
      <protection hidden="1"/>
    </xf>
    <xf numFmtId="0" fontId="28" fillId="6" borderId="20" xfId="42" applyFont="1" applyFill="1" applyBorder="1" applyAlignment="1" applyProtection="1">
      <alignment horizontal="center" vertical="center" wrapText="1"/>
      <protection hidden="1"/>
    </xf>
    <xf numFmtId="0" fontId="0" fillId="2" borderId="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8" fillId="2" borderId="19" xfId="42" applyFont="1" applyFill="1" applyBorder="1" applyAlignment="1" applyProtection="1">
      <alignment horizontal="center" vertical="center" wrapText="1"/>
      <protection hidden="1"/>
    </xf>
    <xf numFmtId="0" fontId="18" fillId="2" borderId="21" xfId="42" applyFont="1" applyFill="1" applyBorder="1" applyAlignment="1" applyProtection="1">
      <alignment horizontal="center" vertical="center" wrapText="1"/>
      <protection hidden="1"/>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0" fontId="28" fillId="6" borderId="32" xfId="42" applyFont="1" applyFill="1" applyBorder="1" applyAlignment="1" applyProtection="1">
      <alignment horizontal="center" vertical="center"/>
      <protection hidden="1"/>
    </xf>
    <xf numFmtId="0" fontId="28" fillId="6" borderId="34" xfId="42" applyFont="1" applyFill="1" applyBorder="1" applyAlignment="1" applyProtection="1">
      <alignment horizontal="center" vertical="center"/>
      <protection hidden="1"/>
    </xf>
    <xf numFmtId="0" fontId="17" fillId="2" borderId="11" xfId="40" applyFont="1" applyFill="1" applyBorder="1" applyAlignment="1">
      <alignment horizontal="center" vertical="center"/>
    </xf>
    <xf numFmtId="0" fontId="17" fillId="0" borderId="12" xfId="0" applyFont="1" applyBorder="1" applyAlignment="1">
      <alignment horizontal="center" vertical="center"/>
    </xf>
    <xf numFmtId="0" fontId="17" fillId="0" borderId="26"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28"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8" fillId="6" borderId="31" xfId="42" applyFont="1" applyFill="1" applyBorder="1" applyAlignment="1" applyProtection="1">
      <alignment horizontal="center" vertical="center"/>
      <protection hidden="1"/>
    </xf>
    <xf numFmtId="0" fontId="29" fillId="6" borderId="33" xfId="0" applyFont="1" applyFill="1" applyBorder="1" applyAlignment="1">
      <alignment horizontal="center" vertical="center"/>
    </xf>
    <xf numFmtId="0" fontId="29" fillId="6" borderId="5" xfId="0" applyFont="1" applyFill="1" applyBorder="1" applyAlignment="1">
      <alignment horizontal="center" vertical="center"/>
    </xf>
  </cellXfs>
  <cellStyles count="52">
    <cellStyle name="%60 - Vurgu2" xfId="48" builtinId="36"/>
    <cellStyle name="%60 - Vurgu6 2" xfId="47"/>
    <cellStyle name="Köprü" xfId="46" builtinId="8"/>
    <cellStyle name="Normal" xfId="0" builtinId="0"/>
    <cellStyle name="Normal 2" xfId="1"/>
    <cellStyle name="Normal 2 2" xfId="2"/>
    <cellStyle name="Normal 2 3" xfId="3"/>
    <cellStyle name="Normal 2 4" xfId="4"/>
    <cellStyle name="Normal 2 5" xfId="5"/>
    <cellStyle name="Normal 2 6"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4" xfId="32"/>
    <cellStyle name="Normal 3 5" xfId="33"/>
    <cellStyle name="Normal 3 6" xfId="34"/>
    <cellStyle name="Normal 3 7" xfId="35"/>
    <cellStyle name="Normal 3 8" xfId="36"/>
    <cellStyle name="Normal 3 9" xfId="37"/>
    <cellStyle name="Normal 4" xfId="38"/>
    <cellStyle name="Normal 5" xfId="39"/>
    <cellStyle name="Normal 6" xfId="40"/>
    <cellStyle name="Normal 7" xfId="41"/>
    <cellStyle name="Normal 8" xfId="50"/>
    <cellStyle name="Normal 9" xfId="51"/>
    <cellStyle name="Normal_Bılgısayar Malz" xfId="42"/>
    <cellStyle name="Normal_Kitap1" xfId="43"/>
    <cellStyle name="Normal_TETAS Sıparıs Taslak" xfId="44"/>
    <cellStyle name="Virgül [0]_BASKISIZ STOKLAR" xfId="45"/>
    <cellStyle name="Vurgu5" xfId="49" builtinId="4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379935</xdr:colOff>
      <xdr:row>0</xdr:row>
      <xdr:rowOff>47224</xdr:rowOff>
    </xdr:from>
    <xdr:to>
      <xdr:col>10</xdr:col>
      <xdr:colOff>2483070</xdr:colOff>
      <xdr:row>4</xdr:row>
      <xdr:rowOff>215313</xdr:rowOff>
    </xdr:to>
    <xdr:pic>
      <xdr:nvPicPr>
        <xdr:cNvPr id="1049" name="Resim 3">
          <a:extLst>
            <a:ext uri="{FF2B5EF4-FFF2-40B4-BE49-F238E27FC236}">
              <a16:creationId xmlns:a16="http://schemas.microsoft.com/office/drawing/2014/main" xmlns="" id="{E0B0DAF5-B89B-473F-B94C-FCE0ED9E21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49721" y="47224"/>
          <a:ext cx="3273348" cy="94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8"/>
  <sheetViews>
    <sheetView zoomScale="85" zoomScaleNormal="85" workbookViewId="0">
      <selection activeCell="A5" sqref="A5"/>
    </sheetView>
  </sheetViews>
  <sheetFormatPr defaultColWidth="9.140625" defaultRowHeight="12.75" x14ac:dyDescent="0.2"/>
  <cols>
    <col min="1" max="1" width="28.7109375" style="73" customWidth="1"/>
    <col min="2" max="2" width="59.5703125" style="73" customWidth="1"/>
    <col min="3" max="3" width="52.140625" style="73" bestFit="1" customWidth="1"/>
    <col min="4" max="4" width="20" style="73" customWidth="1"/>
    <col min="5" max="5" width="16.7109375" style="73" customWidth="1"/>
    <col min="6" max="6" width="17.42578125" style="73" bestFit="1" customWidth="1"/>
    <col min="7" max="9" width="9.5703125" style="73" customWidth="1"/>
    <col min="10" max="10" width="12" style="73" customWidth="1"/>
    <col min="11" max="16384" width="9.140625" style="73"/>
  </cols>
  <sheetData>
    <row r="1" spans="1:5" ht="13.5" customHeight="1" x14ac:dyDescent="0.2">
      <c r="A1" s="74" t="s">
        <v>1063</v>
      </c>
      <c r="B1" s="74" t="s">
        <v>1064</v>
      </c>
      <c r="C1" s="75" t="s">
        <v>1065</v>
      </c>
      <c r="D1" s="75" t="s">
        <v>1066</v>
      </c>
      <c r="E1" s="75" t="s">
        <v>316</v>
      </c>
    </row>
    <row r="2" spans="1:5" ht="13.5" customHeight="1" x14ac:dyDescent="0.2">
      <c r="A2" s="71"/>
      <c r="B2" s="71"/>
      <c r="C2" s="76"/>
      <c r="D2" s="76"/>
      <c r="E2" s="76"/>
    </row>
    <row r="3" spans="1:5" ht="13.5" customHeight="1" x14ac:dyDescent="0.2">
      <c r="A3" s="72" t="s">
        <v>1067</v>
      </c>
      <c r="B3" s="72" t="s">
        <v>1068</v>
      </c>
      <c r="C3" s="72" t="s">
        <v>1069</v>
      </c>
      <c r="D3" s="72">
        <v>100</v>
      </c>
      <c r="E3" s="85">
        <v>2.95</v>
      </c>
    </row>
    <row r="4" spans="1:5" ht="13.5" customHeight="1" x14ac:dyDescent="0.2">
      <c r="A4" s="72" t="s">
        <v>1070</v>
      </c>
      <c r="B4" s="72" t="s">
        <v>1071</v>
      </c>
      <c r="C4" s="72" t="s">
        <v>1069</v>
      </c>
      <c r="D4" s="72">
        <v>100</v>
      </c>
      <c r="E4" s="85">
        <v>2.95</v>
      </c>
    </row>
    <row r="5" spans="1:5" ht="13.5" customHeight="1" x14ac:dyDescent="0.2">
      <c r="A5" s="72" t="s">
        <v>1072</v>
      </c>
      <c r="B5" s="72" t="s">
        <v>1073</v>
      </c>
      <c r="C5" s="72" t="s">
        <v>1074</v>
      </c>
      <c r="D5" s="72">
        <v>100</v>
      </c>
      <c r="E5" s="85">
        <v>3.6</v>
      </c>
    </row>
    <row r="6" spans="1:5" ht="13.5" customHeight="1" x14ac:dyDescent="0.2">
      <c r="A6" s="72" t="s">
        <v>1075</v>
      </c>
      <c r="B6" s="72" t="s">
        <v>1076</v>
      </c>
      <c r="C6" s="72" t="s">
        <v>1074</v>
      </c>
      <c r="D6" s="72">
        <v>100</v>
      </c>
      <c r="E6" s="85">
        <v>3.6</v>
      </c>
    </row>
    <row r="7" spans="1:5" ht="13.5" customHeight="1" x14ac:dyDescent="0.2">
      <c r="A7" s="72" t="s">
        <v>1077</v>
      </c>
      <c r="B7" s="72" t="s">
        <v>1078</v>
      </c>
      <c r="C7" s="72" t="s">
        <v>1079</v>
      </c>
      <c r="D7" s="72">
        <v>100</v>
      </c>
      <c r="E7" s="85">
        <v>6.5</v>
      </c>
    </row>
    <row r="8" spans="1:5" ht="13.5" customHeight="1" x14ac:dyDescent="0.2">
      <c r="A8" s="72" t="s">
        <v>1080</v>
      </c>
      <c r="B8" s="72" t="s">
        <v>1081</v>
      </c>
      <c r="C8" s="72" t="s">
        <v>1079</v>
      </c>
      <c r="D8" s="72">
        <v>100</v>
      </c>
      <c r="E8" s="85">
        <v>6.5</v>
      </c>
    </row>
    <row r="9" spans="1:5" ht="13.5" customHeight="1" x14ac:dyDescent="0.2">
      <c r="A9" s="72" t="s">
        <v>1082</v>
      </c>
      <c r="B9" s="72" t="s">
        <v>1083</v>
      </c>
      <c r="C9" s="72" t="s">
        <v>1084</v>
      </c>
      <c r="D9" s="72">
        <v>50</v>
      </c>
      <c r="E9" s="85">
        <v>9</v>
      </c>
    </row>
    <row r="10" spans="1:5" ht="13.5" customHeight="1" x14ac:dyDescent="0.2">
      <c r="A10" s="72" t="s">
        <v>1085</v>
      </c>
      <c r="B10" s="72" t="s">
        <v>1086</v>
      </c>
      <c r="C10" s="72" t="s">
        <v>1084</v>
      </c>
      <c r="D10" s="72">
        <v>50</v>
      </c>
      <c r="E10" s="85">
        <v>9</v>
      </c>
    </row>
    <row r="11" spans="1:5" ht="13.5" customHeight="1" x14ac:dyDescent="0.2">
      <c r="A11" s="72" t="s">
        <v>1087</v>
      </c>
      <c r="B11" s="72" t="s">
        <v>1088</v>
      </c>
      <c r="C11" s="72" t="s">
        <v>1089</v>
      </c>
      <c r="D11" s="72">
        <v>50</v>
      </c>
      <c r="E11" s="85">
        <v>12</v>
      </c>
    </row>
    <row r="12" spans="1:5" ht="13.5" customHeight="1" x14ac:dyDescent="0.2">
      <c r="A12" s="72" t="s">
        <v>1091</v>
      </c>
      <c r="B12" s="72" t="s">
        <v>1092</v>
      </c>
      <c r="C12" s="72" t="s">
        <v>1089</v>
      </c>
      <c r="D12" s="72">
        <v>50</v>
      </c>
      <c r="E12" s="85">
        <v>12</v>
      </c>
    </row>
    <row r="13" spans="1:5" ht="13.5" customHeight="1" x14ac:dyDescent="0.2">
      <c r="A13" s="72" t="s">
        <v>1093</v>
      </c>
      <c r="B13" s="72" t="s">
        <v>1094</v>
      </c>
      <c r="C13" s="72" t="s">
        <v>1095</v>
      </c>
      <c r="D13" s="72">
        <v>20</v>
      </c>
      <c r="E13" s="85">
        <v>26</v>
      </c>
    </row>
    <row r="14" spans="1:5" ht="13.5" customHeight="1" x14ac:dyDescent="0.2">
      <c r="A14" s="72" t="s">
        <v>1097</v>
      </c>
      <c r="B14" s="72" t="s">
        <v>1094</v>
      </c>
      <c r="C14" s="72" t="s">
        <v>1095</v>
      </c>
      <c r="D14" s="72">
        <v>20</v>
      </c>
      <c r="E14" s="85">
        <v>26</v>
      </c>
    </row>
    <row r="15" spans="1:5" ht="13.5" customHeight="1" x14ac:dyDescent="0.2">
      <c r="A15" s="72" t="s">
        <v>1098</v>
      </c>
      <c r="B15" s="72" t="s">
        <v>1099</v>
      </c>
      <c r="C15" s="72" t="s">
        <v>1095</v>
      </c>
      <c r="D15" s="72">
        <v>20</v>
      </c>
      <c r="E15" s="85">
        <v>26</v>
      </c>
    </row>
    <row r="16" spans="1:5" ht="13.5" customHeight="1" x14ac:dyDescent="0.2">
      <c r="A16" s="72" t="s">
        <v>1100</v>
      </c>
      <c r="B16" s="72" t="s">
        <v>1101</v>
      </c>
      <c r="C16" s="72" t="s">
        <v>1095</v>
      </c>
      <c r="D16" s="72">
        <v>20</v>
      </c>
      <c r="E16" s="85">
        <v>26</v>
      </c>
    </row>
    <row r="17" spans="1:5" ht="13.5" customHeight="1" x14ac:dyDescent="0.2">
      <c r="A17" s="72" t="s">
        <v>1102</v>
      </c>
      <c r="B17" s="72" t="s">
        <v>1103</v>
      </c>
      <c r="C17" s="72" t="s">
        <v>1104</v>
      </c>
      <c r="D17" s="72">
        <v>20</v>
      </c>
      <c r="E17" s="85">
        <v>110</v>
      </c>
    </row>
    <row r="18" spans="1:5" ht="13.5" customHeight="1" x14ac:dyDescent="0.2">
      <c r="A18" s="72" t="s">
        <v>1106</v>
      </c>
      <c r="B18" s="72" t="s">
        <v>1107</v>
      </c>
      <c r="C18" s="72" t="s">
        <v>1104</v>
      </c>
      <c r="D18" s="72">
        <v>20</v>
      </c>
      <c r="E18" s="85">
        <v>110</v>
      </c>
    </row>
    <row r="19" spans="1:5" ht="13.5" customHeight="1" x14ac:dyDescent="0.2">
      <c r="A19" s="72" t="s">
        <v>1108</v>
      </c>
      <c r="B19" s="72" t="s">
        <v>1109</v>
      </c>
      <c r="C19" s="72" t="s">
        <v>1110</v>
      </c>
      <c r="D19" s="72">
        <v>20</v>
      </c>
      <c r="E19" s="85">
        <v>160</v>
      </c>
    </row>
    <row r="20" spans="1:5" ht="13.5" customHeight="1" x14ac:dyDescent="0.2">
      <c r="A20" s="72" t="s">
        <v>1112</v>
      </c>
      <c r="B20" s="72" t="s">
        <v>1113</v>
      </c>
      <c r="C20" s="72" t="s">
        <v>1110</v>
      </c>
      <c r="D20" s="72">
        <v>20</v>
      </c>
      <c r="E20" s="85">
        <v>160</v>
      </c>
    </row>
    <row r="21" spans="1:5" ht="13.5" customHeight="1" x14ac:dyDescent="0.2">
      <c r="A21" s="74" t="s">
        <v>1063</v>
      </c>
      <c r="B21" s="74" t="s">
        <v>1064</v>
      </c>
      <c r="C21" s="75" t="s">
        <v>1065</v>
      </c>
      <c r="D21" s="75" t="s">
        <v>1066</v>
      </c>
      <c r="E21" s="75" t="s">
        <v>316</v>
      </c>
    </row>
    <row r="22" spans="1:5" ht="13.5" customHeight="1" x14ac:dyDescent="0.2">
      <c r="A22" s="71"/>
      <c r="B22" s="71"/>
      <c r="C22" s="76"/>
      <c r="D22" s="76"/>
      <c r="E22" s="76"/>
    </row>
    <row r="23" spans="1:5" ht="13.5" customHeight="1" x14ac:dyDescent="0.2">
      <c r="A23" s="72" t="s">
        <v>1114</v>
      </c>
      <c r="B23" s="72" t="s">
        <v>1115</v>
      </c>
      <c r="C23" s="72" t="s">
        <v>1069</v>
      </c>
      <c r="D23" s="72">
        <v>100</v>
      </c>
      <c r="E23" s="85">
        <v>14</v>
      </c>
    </row>
    <row r="24" spans="1:5" ht="13.5" customHeight="1" x14ac:dyDescent="0.2">
      <c r="A24" s="72" t="s">
        <v>1116</v>
      </c>
      <c r="B24" s="72" t="s">
        <v>1117</v>
      </c>
      <c r="C24" s="72" t="s">
        <v>1074</v>
      </c>
      <c r="D24" s="72">
        <v>100</v>
      </c>
      <c r="E24" s="85">
        <v>15.5</v>
      </c>
    </row>
    <row r="25" spans="1:5" ht="13.5" customHeight="1" x14ac:dyDescent="0.2">
      <c r="A25" s="72" t="s">
        <v>1118</v>
      </c>
      <c r="B25" s="72" t="s">
        <v>1119</v>
      </c>
      <c r="C25" s="72" t="s">
        <v>1079</v>
      </c>
      <c r="D25" s="72">
        <v>100</v>
      </c>
      <c r="E25" s="85">
        <v>19</v>
      </c>
    </row>
    <row r="26" spans="1:5" ht="13.5" customHeight="1" x14ac:dyDescent="0.2">
      <c r="A26" s="72" t="s">
        <v>1120</v>
      </c>
      <c r="B26" s="72" t="s">
        <v>1121</v>
      </c>
      <c r="C26" s="72" t="s">
        <v>1084</v>
      </c>
      <c r="D26" s="72">
        <v>50</v>
      </c>
      <c r="E26" s="85">
        <v>22</v>
      </c>
    </row>
    <row r="27" spans="1:5" ht="13.5" customHeight="1" x14ac:dyDescent="0.2">
      <c r="A27" s="72" t="s">
        <v>1123</v>
      </c>
      <c r="B27" s="72" t="s">
        <v>1124</v>
      </c>
      <c r="C27" s="72" t="s">
        <v>1089</v>
      </c>
      <c r="D27" s="72">
        <v>50</v>
      </c>
      <c r="E27" s="85">
        <v>28</v>
      </c>
    </row>
    <row r="28" spans="1:5" ht="13.5" customHeight="1" x14ac:dyDescent="0.2">
      <c r="A28" s="72" t="s">
        <v>1125</v>
      </c>
      <c r="B28" s="72" t="s">
        <v>1126</v>
      </c>
      <c r="C28" s="72" t="s">
        <v>1095</v>
      </c>
      <c r="D28" s="72">
        <v>20</v>
      </c>
      <c r="E28" s="85">
        <v>53</v>
      </c>
    </row>
    <row r="29" spans="1:5" ht="13.5" customHeight="1" x14ac:dyDescent="0.2">
      <c r="A29" s="72" t="s">
        <v>1128</v>
      </c>
      <c r="B29" s="72" t="s">
        <v>1129</v>
      </c>
      <c r="C29" s="72" t="s">
        <v>1104</v>
      </c>
      <c r="D29" s="72">
        <v>20</v>
      </c>
      <c r="E29" s="85">
        <v>140</v>
      </c>
    </row>
    <row r="30" spans="1:5" ht="13.5" customHeight="1" x14ac:dyDescent="0.2">
      <c r="A30" s="72" t="s">
        <v>1131</v>
      </c>
      <c r="B30" s="72" t="s">
        <v>1132</v>
      </c>
      <c r="C30" s="72" t="s">
        <v>1074</v>
      </c>
      <c r="D30" s="72">
        <v>100</v>
      </c>
      <c r="E30" s="85">
        <v>35</v>
      </c>
    </row>
    <row r="31" spans="1:5" ht="13.5" customHeight="1" x14ac:dyDescent="0.2">
      <c r="A31" s="74" t="s">
        <v>1063</v>
      </c>
      <c r="B31" s="74" t="s">
        <v>1064</v>
      </c>
      <c r="C31" s="75" t="s">
        <v>1065</v>
      </c>
      <c r="D31" s="75" t="s">
        <v>1066</v>
      </c>
      <c r="E31" s="86" t="s">
        <v>316</v>
      </c>
    </row>
    <row r="32" spans="1:5" ht="13.5" customHeight="1" x14ac:dyDescent="0.2">
      <c r="A32" s="71"/>
      <c r="B32" s="71"/>
      <c r="C32" s="76"/>
      <c r="D32" s="76"/>
      <c r="E32" s="87"/>
    </row>
    <row r="33" spans="1:5" ht="13.5" customHeight="1" x14ac:dyDescent="0.2">
      <c r="A33" s="72" t="s">
        <v>1133</v>
      </c>
      <c r="B33" s="72" t="s">
        <v>1134</v>
      </c>
      <c r="C33" s="72" t="s">
        <v>1074</v>
      </c>
      <c r="D33" s="72">
        <v>100</v>
      </c>
      <c r="E33" s="85">
        <v>11.5</v>
      </c>
    </row>
    <row r="34" spans="1:5" ht="13.5" customHeight="1" x14ac:dyDescent="0.2">
      <c r="A34" s="72" t="s">
        <v>1135</v>
      </c>
      <c r="B34" s="72" t="s">
        <v>1136</v>
      </c>
      <c r="C34" s="72" t="s">
        <v>1074</v>
      </c>
      <c r="D34" s="72">
        <v>100</v>
      </c>
      <c r="E34" s="85">
        <v>11.5</v>
      </c>
    </row>
    <row r="35" spans="1:5" ht="13.5" customHeight="1" x14ac:dyDescent="0.2">
      <c r="A35" s="74" t="s">
        <v>1063</v>
      </c>
      <c r="B35" s="74" t="s">
        <v>1064</v>
      </c>
      <c r="C35" s="75" t="s">
        <v>1065</v>
      </c>
      <c r="D35" s="75" t="s">
        <v>1066</v>
      </c>
      <c r="E35" s="86" t="s">
        <v>316</v>
      </c>
    </row>
    <row r="36" spans="1:5" ht="13.5" customHeight="1" x14ac:dyDescent="0.2">
      <c r="A36" s="71"/>
      <c r="B36" s="71"/>
      <c r="C36" s="76"/>
      <c r="D36" s="76"/>
      <c r="E36" s="87"/>
    </row>
    <row r="37" spans="1:5" ht="13.5" customHeight="1" x14ac:dyDescent="0.2">
      <c r="A37" s="72" t="s">
        <v>1137</v>
      </c>
      <c r="B37" s="72" t="s">
        <v>1138</v>
      </c>
      <c r="C37" s="72" t="s">
        <v>1139</v>
      </c>
      <c r="D37" s="72">
        <v>50</v>
      </c>
      <c r="E37" s="85">
        <v>30</v>
      </c>
    </row>
    <row r="38" spans="1:5" ht="13.5" customHeight="1" x14ac:dyDescent="0.2">
      <c r="A38" s="72" t="s">
        <v>1141</v>
      </c>
      <c r="B38" s="72" t="s">
        <v>1142</v>
      </c>
      <c r="C38" s="72" t="s">
        <v>1139</v>
      </c>
      <c r="D38" s="72">
        <v>50</v>
      </c>
      <c r="E38" s="85">
        <v>45</v>
      </c>
    </row>
    <row r="39" spans="1:5" ht="13.5" customHeight="1" x14ac:dyDescent="0.2">
      <c r="A39" s="72" t="s">
        <v>1143</v>
      </c>
      <c r="B39" s="72" t="s">
        <v>1144</v>
      </c>
      <c r="C39" s="72" t="s">
        <v>1139</v>
      </c>
      <c r="D39" s="72">
        <v>50</v>
      </c>
      <c r="E39" s="85">
        <v>43</v>
      </c>
    </row>
    <row r="40" spans="1:5" ht="13.5" customHeight="1" x14ac:dyDescent="0.2">
      <c r="A40" s="74" t="s">
        <v>1063</v>
      </c>
      <c r="B40" s="74" t="s">
        <v>1064</v>
      </c>
      <c r="C40" s="75" t="s">
        <v>1065</v>
      </c>
      <c r="D40" s="75" t="s">
        <v>1066</v>
      </c>
      <c r="E40" s="86" t="s">
        <v>316</v>
      </c>
    </row>
    <row r="41" spans="1:5" ht="13.5" customHeight="1" x14ac:dyDescent="0.2">
      <c r="A41" s="71"/>
      <c r="B41" s="71"/>
      <c r="C41" s="76"/>
      <c r="D41" s="76"/>
      <c r="E41" s="87"/>
    </row>
    <row r="42" spans="1:5" ht="13.5" customHeight="1" x14ac:dyDescent="0.2">
      <c r="A42" s="72" t="s">
        <v>1145</v>
      </c>
      <c r="B42" s="72" t="s">
        <v>1146</v>
      </c>
      <c r="C42" s="72" t="s">
        <v>1147</v>
      </c>
      <c r="D42" s="72">
        <v>100</v>
      </c>
      <c r="E42" s="85">
        <v>5.5</v>
      </c>
    </row>
    <row r="43" spans="1:5" ht="13.5" customHeight="1" x14ac:dyDescent="0.2">
      <c r="A43" s="72" t="s">
        <v>1148</v>
      </c>
      <c r="B43" s="72" t="s">
        <v>1149</v>
      </c>
      <c r="C43" s="72" t="s">
        <v>1147</v>
      </c>
      <c r="D43" s="72">
        <v>100</v>
      </c>
      <c r="E43" s="85">
        <v>5.5</v>
      </c>
    </row>
    <row r="44" spans="1:5" ht="13.5" customHeight="1" x14ac:dyDescent="0.2">
      <c r="A44" s="72" t="s">
        <v>1150</v>
      </c>
      <c r="B44" s="72" t="s">
        <v>1151</v>
      </c>
      <c r="C44" s="72" t="s">
        <v>1147</v>
      </c>
      <c r="D44" s="72">
        <v>100</v>
      </c>
      <c r="E44" s="85">
        <v>5.5</v>
      </c>
    </row>
    <row r="45" spans="1:5" ht="13.5" customHeight="1" x14ac:dyDescent="0.2">
      <c r="A45" s="72" t="s">
        <v>1152</v>
      </c>
      <c r="B45" s="72" t="s">
        <v>1151</v>
      </c>
      <c r="C45" s="72" t="s">
        <v>1147</v>
      </c>
      <c r="D45" s="72">
        <v>50</v>
      </c>
      <c r="E45" s="85">
        <v>5.5</v>
      </c>
    </row>
    <row r="46" spans="1:5" ht="13.5" customHeight="1" x14ac:dyDescent="0.2">
      <c r="A46" s="72" t="s">
        <v>1153</v>
      </c>
      <c r="B46" s="72" t="s">
        <v>1154</v>
      </c>
      <c r="C46" s="72" t="s">
        <v>1147</v>
      </c>
      <c r="D46" s="72">
        <v>50</v>
      </c>
      <c r="E46" s="85">
        <v>13</v>
      </c>
    </row>
    <row r="47" spans="1:5" ht="13.5" customHeight="1" x14ac:dyDescent="0.2">
      <c r="A47" s="71"/>
      <c r="B47" s="72"/>
      <c r="C47" s="71"/>
      <c r="D47" s="71"/>
      <c r="E47" s="88"/>
    </row>
    <row r="48" spans="1:5" ht="13.5" customHeight="1" x14ac:dyDescent="0.2">
      <c r="A48" s="74" t="s">
        <v>1063</v>
      </c>
      <c r="B48" s="74" t="s">
        <v>1064</v>
      </c>
      <c r="C48" s="75" t="s">
        <v>1065</v>
      </c>
      <c r="D48" s="75" t="s">
        <v>1066</v>
      </c>
      <c r="E48" s="86" t="s">
        <v>316</v>
      </c>
    </row>
    <row r="49" spans="1:5" ht="13.5" customHeight="1" x14ac:dyDescent="0.2">
      <c r="A49" s="71"/>
      <c r="B49" s="71"/>
      <c r="C49" s="76"/>
      <c r="D49" s="76"/>
      <c r="E49" s="87"/>
    </row>
    <row r="50" spans="1:5" ht="13.5" customHeight="1" x14ac:dyDescent="0.2">
      <c r="A50" s="72" t="s">
        <v>1155</v>
      </c>
      <c r="B50" s="72" t="s">
        <v>1156</v>
      </c>
      <c r="C50" s="72" t="s">
        <v>1069</v>
      </c>
      <c r="D50" s="72">
        <v>50</v>
      </c>
      <c r="E50" s="85">
        <v>17</v>
      </c>
    </row>
    <row r="51" spans="1:5" ht="13.5" customHeight="1" x14ac:dyDescent="0.2">
      <c r="A51" s="72" t="s">
        <v>1157</v>
      </c>
      <c r="B51" s="72" t="s">
        <v>1158</v>
      </c>
      <c r="C51" s="72" t="s">
        <v>1069</v>
      </c>
      <c r="D51" s="72">
        <v>50</v>
      </c>
      <c r="E51" s="85">
        <v>57</v>
      </c>
    </row>
    <row r="52" spans="1:5" ht="13.5" customHeight="1" x14ac:dyDescent="0.2">
      <c r="A52" s="72" t="s">
        <v>1159</v>
      </c>
      <c r="B52" s="72" t="s">
        <v>1160</v>
      </c>
      <c r="C52" s="72" t="s">
        <v>1074</v>
      </c>
      <c r="D52" s="72">
        <v>50</v>
      </c>
      <c r="E52" s="85">
        <v>61</v>
      </c>
    </row>
    <row r="53" spans="1:5" ht="13.5" customHeight="1" x14ac:dyDescent="0.2">
      <c r="A53" s="72" t="s">
        <v>1161</v>
      </c>
      <c r="B53" s="72" t="s">
        <v>1162</v>
      </c>
      <c r="C53" s="72" t="s">
        <v>1074</v>
      </c>
      <c r="D53" s="72">
        <v>100</v>
      </c>
      <c r="E53" s="85">
        <v>11</v>
      </c>
    </row>
    <row r="54" spans="1:5" ht="13.5" customHeight="1" x14ac:dyDescent="0.2">
      <c r="A54" s="72" t="s">
        <v>1163</v>
      </c>
      <c r="B54" s="72" t="s">
        <v>1164</v>
      </c>
      <c r="C54" s="72" t="s">
        <v>1079</v>
      </c>
      <c r="D54" s="72">
        <v>10</v>
      </c>
      <c r="E54" s="85">
        <v>18</v>
      </c>
    </row>
    <row r="55" spans="1:5" ht="13.5" customHeight="1" x14ac:dyDescent="0.2">
      <c r="A55" s="72" t="s">
        <v>1165</v>
      </c>
      <c r="B55" s="72" t="s">
        <v>1164</v>
      </c>
      <c r="C55" s="72" t="s">
        <v>1079</v>
      </c>
      <c r="D55" s="72">
        <v>10</v>
      </c>
      <c r="E55" s="85">
        <v>34</v>
      </c>
    </row>
    <row r="56" spans="1:5" ht="13.5" customHeight="1" x14ac:dyDescent="0.2">
      <c r="A56" s="72" t="s">
        <v>1166</v>
      </c>
      <c r="B56" s="72" t="s">
        <v>1164</v>
      </c>
      <c r="C56" s="72" t="s">
        <v>1084</v>
      </c>
      <c r="D56" s="72">
        <v>50</v>
      </c>
      <c r="E56" s="85">
        <v>34</v>
      </c>
    </row>
    <row r="57" spans="1:5" ht="13.5" customHeight="1" x14ac:dyDescent="0.2">
      <c r="A57" s="72" t="s">
        <v>1167</v>
      </c>
      <c r="B57" s="72" t="s">
        <v>1164</v>
      </c>
      <c r="C57" s="72" t="s">
        <v>1084</v>
      </c>
      <c r="D57" s="72">
        <v>50</v>
      </c>
      <c r="E57" s="85">
        <v>38</v>
      </c>
    </row>
    <row r="58" spans="1:5" ht="13.5" customHeight="1" x14ac:dyDescent="0.2">
      <c r="A58" s="74" t="s">
        <v>1063</v>
      </c>
      <c r="B58" s="74" t="s">
        <v>1064</v>
      </c>
      <c r="C58" s="75" t="s">
        <v>1065</v>
      </c>
      <c r="D58" s="75" t="s">
        <v>1066</v>
      </c>
      <c r="E58" s="86" t="s">
        <v>316</v>
      </c>
    </row>
    <row r="59" spans="1:5" ht="13.5" customHeight="1" x14ac:dyDescent="0.2">
      <c r="A59" s="71"/>
      <c r="B59" s="71"/>
      <c r="C59" s="76"/>
      <c r="D59" s="76"/>
      <c r="E59" s="87"/>
    </row>
    <row r="60" spans="1:5" ht="13.5" customHeight="1" x14ac:dyDescent="0.2">
      <c r="A60" s="72" t="s">
        <v>1168</v>
      </c>
      <c r="B60" s="72" t="s">
        <v>1169</v>
      </c>
      <c r="C60" s="72" t="s">
        <v>1069</v>
      </c>
      <c r="D60" s="72">
        <v>100</v>
      </c>
      <c r="E60" s="85">
        <v>14</v>
      </c>
    </row>
    <row r="61" spans="1:5" ht="13.5" customHeight="1" x14ac:dyDescent="0.2">
      <c r="A61" s="72" t="s">
        <v>1170</v>
      </c>
      <c r="B61" s="72" t="s">
        <v>1169</v>
      </c>
      <c r="C61" s="72" t="s">
        <v>1069</v>
      </c>
      <c r="D61" s="72">
        <v>100</v>
      </c>
      <c r="E61" s="85">
        <v>14</v>
      </c>
    </row>
    <row r="62" spans="1:5" ht="13.5" customHeight="1" x14ac:dyDescent="0.2">
      <c r="A62" s="72" t="s">
        <v>1171</v>
      </c>
      <c r="B62" s="72" t="s">
        <v>1169</v>
      </c>
      <c r="C62" s="72" t="s">
        <v>1069</v>
      </c>
      <c r="D62" s="72">
        <v>100</v>
      </c>
      <c r="E62" s="85">
        <v>15</v>
      </c>
    </row>
    <row r="63" spans="1:5" ht="13.5" customHeight="1" x14ac:dyDescent="0.2">
      <c r="A63" s="72" t="s">
        <v>1173</v>
      </c>
      <c r="B63" s="72" t="s">
        <v>1174</v>
      </c>
      <c r="C63" s="72" t="s">
        <v>1074</v>
      </c>
      <c r="D63" s="72">
        <v>100</v>
      </c>
      <c r="E63" s="85">
        <v>15.5</v>
      </c>
    </row>
    <row r="64" spans="1:5" ht="13.5" customHeight="1" x14ac:dyDescent="0.2">
      <c r="A64" s="72" t="s">
        <v>1175</v>
      </c>
      <c r="B64" s="72" t="s">
        <v>1174</v>
      </c>
      <c r="C64" s="72" t="s">
        <v>1074</v>
      </c>
      <c r="D64" s="72">
        <v>100</v>
      </c>
      <c r="E64" s="85">
        <v>15.5</v>
      </c>
    </row>
    <row r="65" spans="1:5" ht="13.5" customHeight="1" x14ac:dyDescent="0.2">
      <c r="A65" s="72" t="s">
        <v>1176</v>
      </c>
      <c r="B65" s="72" t="s">
        <v>1174</v>
      </c>
      <c r="C65" s="72" t="s">
        <v>1074</v>
      </c>
      <c r="D65" s="72">
        <v>100</v>
      </c>
      <c r="E65" s="85">
        <v>17</v>
      </c>
    </row>
    <row r="66" spans="1:5" ht="13.5" customHeight="1" x14ac:dyDescent="0.2">
      <c r="A66" s="72" t="s">
        <v>1177</v>
      </c>
      <c r="B66" s="72" t="s">
        <v>1178</v>
      </c>
      <c r="C66" s="72" t="s">
        <v>1074</v>
      </c>
      <c r="D66" s="72">
        <v>100</v>
      </c>
      <c r="E66" s="85">
        <v>13</v>
      </c>
    </row>
    <row r="67" spans="1:5" ht="13.5" customHeight="1" x14ac:dyDescent="0.2">
      <c r="A67" s="72" t="s">
        <v>1179</v>
      </c>
      <c r="B67" s="72" t="s">
        <v>1180</v>
      </c>
      <c r="C67" s="72" t="s">
        <v>1181</v>
      </c>
      <c r="D67" s="72">
        <v>50</v>
      </c>
      <c r="E67" s="85">
        <v>37</v>
      </c>
    </row>
    <row r="68" spans="1:5" ht="13.5" customHeight="1" x14ac:dyDescent="0.2">
      <c r="A68" s="72" t="s">
        <v>1183</v>
      </c>
      <c r="B68" s="72" t="s">
        <v>1184</v>
      </c>
      <c r="C68" s="72" t="s">
        <v>1181</v>
      </c>
      <c r="D68" s="72">
        <v>50</v>
      </c>
      <c r="E68" s="85">
        <v>50</v>
      </c>
    </row>
    <row r="69" spans="1:5" ht="13.5" customHeight="1" x14ac:dyDescent="0.2">
      <c r="A69" s="72" t="s">
        <v>1186</v>
      </c>
      <c r="B69" s="72" t="s">
        <v>1187</v>
      </c>
      <c r="C69" s="72" t="s">
        <v>1181</v>
      </c>
      <c r="D69" s="72">
        <v>50</v>
      </c>
      <c r="E69" s="85">
        <v>24</v>
      </c>
    </row>
    <row r="70" spans="1:5" ht="13.5" customHeight="1" x14ac:dyDescent="0.2">
      <c r="A70" s="72" t="s">
        <v>1188</v>
      </c>
      <c r="B70" s="72" t="s">
        <v>1189</v>
      </c>
      <c r="C70" s="72" t="s">
        <v>1190</v>
      </c>
      <c r="D70" s="72">
        <v>50</v>
      </c>
      <c r="E70" s="85">
        <v>8</v>
      </c>
    </row>
    <row r="71" spans="1:5" ht="13.5" customHeight="1" x14ac:dyDescent="0.2">
      <c r="A71" s="74" t="s">
        <v>1063</v>
      </c>
      <c r="B71" s="74" t="s">
        <v>1064</v>
      </c>
      <c r="C71" s="75" t="s">
        <v>1065</v>
      </c>
      <c r="D71" s="75" t="s">
        <v>1066</v>
      </c>
      <c r="E71" s="86" t="s">
        <v>316</v>
      </c>
    </row>
    <row r="72" spans="1:5" ht="13.5" customHeight="1" x14ac:dyDescent="0.2">
      <c r="A72" s="71"/>
      <c r="B72" s="71"/>
      <c r="C72" s="76"/>
      <c r="D72" s="76"/>
      <c r="E72" s="87"/>
    </row>
    <row r="73" spans="1:5" ht="13.5" customHeight="1" x14ac:dyDescent="0.2">
      <c r="A73" s="72" t="s">
        <v>1191</v>
      </c>
      <c r="B73" s="72" t="s">
        <v>1192</v>
      </c>
      <c r="C73" s="72" t="s">
        <v>1193</v>
      </c>
      <c r="D73" s="72">
        <v>100</v>
      </c>
      <c r="E73" s="85">
        <v>9.5</v>
      </c>
    </row>
    <row r="74" spans="1:5" ht="13.5" customHeight="1" x14ac:dyDescent="0.2">
      <c r="A74" s="72" t="s">
        <v>1194</v>
      </c>
      <c r="B74" s="72" t="s">
        <v>1195</v>
      </c>
      <c r="C74" s="72" t="s">
        <v>1074</v>
      </c>
      <c r="D74" s="72">
        <v>100</v>
      </c>
      <c r="E74" s="85">
        <v>9.5</v>
      </c>
    </row>
    <row r="75" spans="1:5" ht="13.5" customHeight="1" x14ac:dyDescent="0.2">
      <c r="A75" s="72" t="s">
        <v>1196</v>
      </c>
      <c r="B75" s="72" t="s">
        <v>1195</v>
      </c>
      <c r="C75" s="72" t="s">
        <v>1074</v>
      </c>
      <c r="D75" s="72">
        <v>100</v>
      </c>
      <c r="E75" s="85">
        <v>9.5</v>
      </c>
    </row>
    <row r="76" spans="1:5" ht="13.5" customHeight="1" x14ac:dyDescent="0.2">
      <c r="A76" s="72" t="s">
        <v>1116</v>
      </c>
      <c r="B76" s="72" t="s">
        <v>1117</v>
      </c>
      <c r="C76" s="72" t="s">
        <v>1074</v>
      </c>
      <c r="D76" s="72">
        <v>100</v>
      </c>
      <c r="E76" s="85">
        <v>16</v>
      </c>
    </row>
    <row r="77" spans="1:5" ht="13.5" customHeight="1" x14ac:dyDescent="0.2">
      <c r="A77" s="72" t="s">
        <v>1197</v>
      </c>
      <c r="B77" s="72" t="s">
        <v>1198</v>
      </c>
      <c r="C77" s="72" t="s">
        <v>1074</v>
      </c>
      <c r="D77" s="72">
        <v>100</v>
      </c>
      <c r="E77" s="85">
        <v>11</v>
      </c>
    </row>
    <row r="78" spans="1:5" ht="13.5" customHeight="1" x14ac:dyDescent="0.2">
      <c r="A78" s="72" t="s">
        <v>1199</v>
      </c>
      <c r="B78" s="72" t="s">
        <v>1198</v>
      </c>
      <c r="C78" s="72" t="s">
        <v>1074</v>
      </c>
      <c r="D78" s="72">
        <v>100</v>
      </c>
      <c r="E78" s="85">
        <v>11</v>
      </c>
    </row>
    <row r="79" spans="1:5" ht="13.5" customHeight="1" x14ac:dyDescent="0.2">
      <c r="A79" s="72" t="s">
        <v>1200</v>
      </c>
      <c r="B79" s="72" t="s">
        <v>1201</v>
      </c>
      <c r="C79" s="72" t="s">
        <v>1074</v>
      </c>
      <c r="D79" s="72">
        <v>100</v>
      </c>
      <c r="E79" s="85">
        <v>26</v>
      </c>
    </row>
    <row r="80" spans="1:5" ht="13.5" customHeight="1" x14ac:dyDescent="0.2">
      <c r="A80" s="74" t="s">
        <v>1063</v>
      </c>
      <c r="B80" s="74" t="s">
        <v>1064</v>
      </c>
      <c r="C80" s="75" t="s">
        <v>1065</v>
      </c>
      <c r="D80" s="75" t="s">
        <v>1066</v>
      </c>
      <c r="E80" s="86" t="s">
        <v>316</v>
      </c>
    </row>
    <row r="81" spans="1:5" ht="13.5" customHeight="1" x14ac:dyDescent="0.2">
      <c r="A81" s="71"/>
      <c r="B81" s="71"/>
      <c r="C81" s="76"/>
      <c r="D81" s="76"/>
      <c r="E81" s="87"/>
    </row>
    <row r="82" spans="1:5" ht="13.5" customHeight="1" x14ac:dyDescent="0.2">
      <c r="A82" s="72" t="s">
        <v>1202</v>
      </c>
      <c r="B82" s="72" t="s">
        <v>1203</v>
      </c>
      <c r="C82" s="72" t="s">
        <v>1204</v>
      </c>
      <c r="D82" s="72">
        <v>10</v>
      </c>
      <c r="E82" s="85">
        <v>108</v>
      </c>
    </row>
    <row r="83" spans="1:5" ht="13.5" customHeight="1" x14ac:dyDescent="0.2">
      <c r="A83" s="72" t="s">
        <v>1206</v>
      </c>
      <c r="B83" s="72" t="s">
        <v>1207</v>
      </c>
      <c r="C83" s="72" t="s">
        <v>1208</v>
      </c>
      <c r="D83" s="72">
        <v>10</v>
      </c>
      <c r="E83" s="85">
        <v>140</v>
      </c>
    </row>
    <row r="84" spans="1:5" ht="13.5" customHeight="1" x14ac:dyDescent="0.2">
      <c r="A84" s="72" t="s">
        <v>1209</v>
      </c>
      <c r="B84" s="72" t="s">
        <v>1210</v>
      </c>
      <c r="C84" s="72">
        <v>120</v>
      </c>
      <c r="D84" s="72">
        <v>5</v>
      </c>
      <c r="E84" s="85">
        <v>185</v>
      </c>
    </row>
    <row r="85" spans="1:5" ht="13.5" customHeight="1" x14ac:dyDescent="0.2">
      <c r="A85" s="72" t="s">
        <v>1212</v>
      </c>
      <c r="B85" s="72" t="s">
        <v>1213</v>
      </c>
      <c r="C85" s="72">
        <v>185</v>
      </c>
      <c r="D85" s="72">
        <v>5</v>
      </c>
      <c r="E85" s="85">
        <v>250</v>
      </c>
    </row>
    <row r="86" spans="1:5" ht="13.5" customHeight="1" x14ac:dyDescent="0.2">
      <c r="A86" s="72" t="s">
        <v>1214</v>
      </c>
      <c r="B86" s="72" t="s">
        <v>1215</v>
      </c>
      <c r="C86" s="72">
        <v>300</v>
      </c>
      <c r="D86" s="72">
        <v>5</v>
      </c>
      <c r="E86" s="85">
        <v>295</v>
      </c>
    </row>
    <row r="87" spans="1:5" ht="13.5" customHeight="1" x14ac:dyDescent="0.2">
      <c r="A87" s="72" t="s">
        <v>1216</v>
      </c>
      <c r="B87" s="72" t="s">
        <v>1217</v>
      </c>
      <c r="C87" s="72" t="s">
        <v>1218</v>
      </c>
      <c r="D87" s="72">
        <v>10</v>
      </c>
      <c r="E87" s="85">
        <v>60</v>
      </c>
    </row>
    <row r="88" spans="1:5" ht="13.5" customHeight="1" x14ac:dyDescent="0.2">
      <c r="A88" s="72" t="s">
        <v>1219</v>
      </c>
      <c r="B88" s="72" t="s">
        <v>1220</v>
      </c>
      <c r="C88" s="72" t="s">
        <v>1221</v>
      </c>
      <c r="D88" s="72">
        <v>10</v>
      </c>
      <c r="E88" s="85">
        <v>98</v>
      </c>
    </row>
    <row r="89" spans="1:5" ht="13.5" customHeight="1" x14ac:dyDescent="0.2">
      <c r="A89" s="72" t="s">
        <v>1222</v>
      </c>
      <c r="B89" s="72" t="s">
        <v>1223</v>
      </c>
      <c r="C89" s="72" t="s">
        <v>1224</v>
      </c>
      <c r="D89" s="72">
        <v>10</v>
      </c>
      <c r="E89" s="85">
        <v>102</v>
      </c>
    </row>
    <row r="90" spans="1:5" ht="13.5" customHeight="1" x14ac:dyDescent="0.2">
      <c r="A90" s="72" t="s">
        <v>1225</v>
      </c>
      <c r="B90" s="72" t="s">
        <v>1226</v>
      </c>
      <c r="C90" s="72" t="s">
        <v>1227</v>
      </c>
      <c r="D90" s="72">
        <v>10</v>
      </c>
      <c r="E90" s="85">
        <v>135</v>
      </c>
    </row>
    <row r="91" spans="1:5" ht="13.5" customHeight="1" x14ac:dyDescent="0.2">
      <c r="A91" s="74" t="s">
        <v>1063</v>
      </c>
      <c r="B91" s="74" t="s">
        <v>1064</v>
      </c>
      <c r="C91" s="75" t="s">
        <v>1065</v>
      </c>
      <c r="D91" s="75" t="s">
        <v>1066</v>
      </c>
      <c r="E91" s="86" t="s">
        <v>316</v>
      </c>
    </row>
    <row r="92" spans="1:5" ht="13.5" customHeight="1" x14ac:dyDescent="0.2">
      <c r="A92" s="71"/>
      <c r="B92" s="71"/>
      <c r="C92" s="76"/>
      <c r="D92" s="76"/>
      <c r="E92" s="87"/>
    </row>
    <row r="93" spans="1:5" ht="13.5" customHeight="1" x14ac:dyDescent="0.2">
      <c r="A93" s="72" t="s">
        <v>1228</v>
      </c>
      <c r="B93" s="72" t="s">
        <v>1229</v>
      </c>
      <c r="C93" s="72" t="s">
        <v>1230</v>
      </c>
      <c r="D93" s="72">
        <v>20</v>
      </c>
      <c r="E93" s="85">
        <v>13</v>
      </c>
    </row>
    <row r="94" spans="1:5" ht="13.5" customHeight="1" x14ac:dyDescent="0.2">
      <c r="A94" s="72" t="s">
        <v>1231</v>
      </c>
      <c r="B94" s="72" t="s">
        <v>1232</v>
      </c>
      <c r="C94" s="72" t="s">
        <v>1233</v>
      </c>
      <c r="D94" s="72">
        <v>20</v>
      </c>
      <c r="E94" s="85">
        <v>14</v>
      </c>
    </row>
    <row r="95" spans="1:5" ht="13.5" customHeight="1" x14ac:dyDescent="0.2">
      <c r="A95" s="72" t="s">
        <v>1234</v>
      </c>
      <c r="B95" s="72" t="s">
        <v>1235</v>
      </c>
      <c r="C95" s="72" t="s">
        <v>1236</v>
      </c>
      <c r="D95" s="72">
        <v>10</v>
      </c>
      <c r="E95" s="85">
        <v>17</v>
      </c>
    </row>
    <row r="96" spans="1:5" ht="13.5" customHeight="1" x14ac:dyDescent="0.2">
      <c r="A96" s="72" t="s">
        <v>1237</v>
      </c>
      <c r="B96" s="72" t="s">
        <v>1238</v>
      </c>
      <c r="C96" s="72" t="s">
        <v>1239</v>
      </c>
      <c r="D96" s="72">
        <v>10</v>
      </c>
      <c r="E96" s="85">
        <v>23</v>
      </c>
    </row>
    <row r="97" spans="1:6" ht="13.5" customHeight="1" x14ac:dyDescent="0.2">
      <c r="A97" s="72" t="s">
        <v>1237</v>
      </c>
      <c r="B97" s="72" t="s">
        <v>1238</v>
      </c>
      <c r="C97" s="72" t="s">
        <v>1241</v>
      </c>
      <c r="D97" s="72">
        <v>10</v>
      </c>
      <c r="E97" s="85">
        <v>23</v>
      </c>
    </row>
    <row r="98" spans="1:6" ht="13.5" customHeight="1" x14ac:dyDescent="0.2">
      <c r="A98" s="72" t="s">
        <v>1242</v>
      </c>
      <c r="B98" s="72" t="s">
        <v>1243</v>
      </c>
      <c r="C98" s="72" t="s">
        <v>1244</v>
      </c>
      <c r="D98" s="72">
        <v>10</v>
      </c>
      <c r="E98" s="85">
        <v>54</v>
      </c>
    </row>
    <row r="99" spans="1:6" ht="13.5" customHeight="1" x14ac:dyDescent="0.2">
      <c r="A99" s="72" t="s">
        <v>1245</v>
      </c>
      <c r="B99" s="72" t="s">
        <v>1246</v>
      </c>
      <c r="C99" s="72" t="s">
        <v>1247</v>
      </c>
      <c r="D99" s="72">
        <v>10</v>
      </c>
      <c r="E99" s="85">
        <v>63</v>
      </c>
    </row>
    <row r="100" spans="1:6" ht="13.5" customHeight="1" x14ac:dyDescent="0.2">
      <c r="A100" s="72" t="s">
        <v>1249</v>
      </c>
      <c r="B100" s="72" t="s">
        <v>1250</v>
      </c>
      <c r="C100" s="72" t="s">
        <v>1251</v>
      </c>
      <c r="D100" s="72">
        <v>50</v>
      </c>
      <c r="E100" s="85">
        <v>12</v>
      </c>
    </row>
    <row r="101" spans="1:6" ht="13.5" customHeight="1" x14ac:dyDescent="0.2">
      <c r="A101" s="72" t="s">
        <v>1252</v>
      </c>
      <c r="B101" s="72" t="s">
        <v>1253</v>
      </c>
      <c r="C101" s="72" t="s">
        <v>1254</v>
      </c>
      <c r="D101" s="72">
        <v>50</v>
      </c>
      <c r="E101" s="85">
        <v>13</v>
      </c>
    </row>
    <row r="102" spans="1:6" ht="15.4" customHeight="1" x14ac:dyDescent="0.2">
      <c r="A102" s="71"/>
      <c r="B102" s="71"/>
      <c r="C102" s="71"/>
      <c r="D102" s="71"/>
      <c r="E102" s="89"/>
      <c r="F102" s="77"/>
    </row>
    <row r="103" spans="1:6" ht="13.5" customHeight="1" x14ac:dyDescent="0.2">
      <c r="A103" s="74" t="s">
        <v>1063</v>
      </c>
      <c r="B103" s="74" t="s">
        <v>1064</v>
      </c>
      <c r="C103" s="75" t="s">
        <v>1065</v>
      </c>
      <c r="D103" s="75" t="s">
        <v>1066</v>
      </c>
      <c r="E103" s="86" t="s">
        <v>316</v>
      </c>
      <c r="F103" s="78"/>
    </row>
    <row r="104" spans="1:6" ht="13.5" customHeight="1" x14ac:dyDescent="0.2">
      <c r="A104" s="71"/>
      <c r="B104" s="71"/>
      <c r="C104" s="76"/>
      <c r="D104" s="76"/>
      <c r="E104" s="87"/>
    </row>
    <row r="105" spans="1:6" ht="13.5" customHeight="1" x14ac:dyDescent="0.2">
      <c r="A105" s="72" t="s">
        <v>1255</v>
      </c>
      <c r="B105" s="72" t="s">
        <v>1256</v>
      </c>
      <c r="C105" s="72" t="s">
        <v>1257</v>
      </c>
      <c r="D105" s="72">
        <v>100</v>
      </c>
      <c r="E105" s="85">
        <v>4.3</v>
      </c>
    </row>
    <row r="106" spans="1:6" ht="13.5" customHeight="1" x14ac:dyDescent="0.2">
      <c r="A106" s="74" t="s">
        <v>1063</v>
      </c>
      <c r="B106" s="74" t="s">
        <v>1064</v>
      </c>
      <c r="C106" s="75" t="s">
        <v>1065</v>
      </c>
      <c r="D106" s="75" t="s">
        <v>1066</v>
      </c>
      <c r="E106" s="86" t="s">
        <v>316</v>
      </c>
    </row>
    <row r="107" spans="1:6" ht="13.5" customHeight="1" x14ac:dyDescent="0.2">
      <c r="A107" s="71"/>
      <c r="B107" s="71"/>
      <c r="C107" s="76"/>
      <c r="D107" s="76"/>
      <c r="E107" s="87"/>
    </row>
    <row r="108" spans="1:6" ht="13.5" customHeight="1" x14ac:dyDescent="0.2">
      <c r="A108" s="72" t="s">
        <v>1258</v>
      </c>
      <c r="B108" s="72" t="s">
        <v>1259</v>
      </c>
      <c r="C108" s="72" t="s">
        <v>1260</v>
      </c>
      <c r="D108" s="72">
        <v>10</v>
      </c>
      <c r="E108" s="85">
        <v>2.95</v>
      </c>
    </row>
    <row r="109" spans="1:6" ht="13.5" customHeight="1" x14ac:dyDescent="0.2">
      <c r="A109" s="72" t="s">
        <v>1261</v>
      </c>
      <c r="B109" s="72" t="s">
        <v>1262</v>
      </c>
      <c r="C109" s="72" t="s">
        <v>1263</v>
      </c>
      <c r="D109" s="72">
        <v>10</v>
      </c>
      <c r="E109" s="85">
        <v>4.5</v>
      </c>
    </row>
    <row r="110" spans="1:6" ht="13.5" customHeight="1" x14ac:dyDescent="0.2">
      <c r="A110" s="72" t="s">
        <v>1264</v>
      </c>
      <c r="B110" s="72" t="s">
        <v>1265</v>
      </c>
      <c r="C110" s="72" t="s">
        <v>1266</v>
      </c>
      <c r="D110" s="72">
        <v>10</v>
      </c>
      <c r="E110" s="85">
        <v>7</v>
      </c>
    </row>
    <row r="111" spans="1:6" ht="13.5" customHeight="1" x14ac:dyDescent="0.2">
      <c r="A111" s="72" t="s">
        <v>1267</v>
      </c>
      <c r="B111" s="72" t="s">
        <v>1268</v>
      </c>
      <c r="C111" s="72" t="s">
        <v>1269</v>
      </c>
      <c r="D111" s="72">
        <v>10</v>
      </c>
      <c r="E111" s="85">
        <v>9</v>
      </c>
    </row>
    <row r="112" spans="1:6" ht="13.5" customHeight="1" x14ac:dyDescent="0.2">
      <c r="A112" s="72" t="s">
        <v>1270</v>
      </c>
      <c r="B112" s="72" t="s">
        <v>1271</v>
      </c>
      <c r="C112" s="72" t="s">
        <v>1272</v>
      </c>
      <c r="D112" s="72">
        <v>20</v>
      </c>
      <c r="E112" s="85">
        <v>16</v>
      </c>
    </row>
    <row r="113" spans="1:5" ht="13.5" customHeight="1" x14ac:dyDescent="0.2">
      <c r="A113" s="72" t="s">
        <v>1273</v>
      </c>
      <c r="B113" s="72" t="s">
        <v>1274</v>
      </c>
      <c r="C113" s="72" t="s">
        <v>1275</v>
      </c>
      <c r="D113" s="72">
        <v>20</v>
      </c>
      <c r="E113" s="85">
        <v>32</v>
      </c>
    </row>
    <row r="114" spans="1:5" ht="13.5" customHeight="1" x14ac:dyDescent="0.2">
      <c r="A114" s="72" t="s">
        <v>1277</v>
      </c>
      <c r="B114" s="72" t="s">
        <v>1278</v>
      </c>
      <c r="C114" s="72" t="s">
        <v>1279</v>
      </c>
      <c r="D114" s="72">
        <v>10</v>
      </c>
      <c r="E114" s="85">
        <v>3</v>
      </c>
    </row>
    <row r="115" spans="1:5" ht="13.5" customHeight="1" x14ac:dyDescent="0.2">
      <c r="A115" s="72" t="s">
        <v>1280</v>
      </c>
      <c r="B115" s="72" t="s">
        <v>1281</v>
      </c>
      <c r="C115" s="72" t="s">
        <v>1282</v>
      </c>
      <c r="D115" s="72">
        <v>10</v>
      </c>
      <c r="E115" s="85">
        <v>4.7</v>
      </c>
    </row>
    <row r="116" spans="1:5" ht="13.5" customHeight="1" x14ac:dyDescent="0.2">
      <c r="A116" s="72" t="s">
        <v>1283</v>
      </c>
      <c r="B116" s="72" t="s">
        <v>1284</v>
      </c>
      <c r="C116" s="72" t="s">
        <v>1285</v>
      </c>
      <c r="D116" s="72">
        <v>10</v>
      </c>
      <c r="E116" s="85">
        <v>7.2</v>
      </c>
    </row>
    <row r="117" spans="1:5" ht="13.5" customHeight="1" x14ac:dyDescent="0.2">
      <c r="A117" s="72" t="s">
        <v>1286</v>
      </c>
      <c r="B117" s="72" t="s">
        <v>1287</v>
      </c>
      <c r="C117" s="72" t="s">
        <v>1288</v>
      </c>
      <c r="D117" s="72">
        <v>10</v>
      </c>
      <c r="E117" s="85">
        <v>9.5</v>
      </c>
    </row>
    <row r="118" spans="1:5" ht="13.5" customHeight="1" x14ac:dyDescent="0.2">
      <c r="A118" s="72" t="s">
        <v>1289</v>
      </c>
      <c r="B118" s="72" t="s">
        <v>1290</v>
      </c>
      <c r="C118" s="72" t="s">
        <v>1291</v>
      </c>
      <c r="D118" s="72">
        <v>20</v>
      </c>
      <c r="E118" s="85">
        <v>17</v>
      </c>
    </row>
    <row r="119" spans="1:5" ht="13.5" customHeight="1" x14ac:dyDescent="0.2">
      <c r="A119" s="72" t="s">
        <v>1292</v>
      </c>
      <c r="B119" s="72" t="s">
        <v>1293</v>
      </c>
      <c r="C119" s="72" t="s">
        <v>1294</v>
      </c>
      <c r="D119" s="72">
        <v>10</v>
      </c>
      <c r="E119" s="85">
        <v>4.9000000000000004</v>
      </c>
    </row>
    <row r="120" spans="1:5" ht="13.5" customHeight="1" x14ac:dyDescent="0.2">
      <c r="A120" s="72" t="s">
        <v>1295</v>
      </c>
      <c r="B120" s="72" t="s">
        <v>1296</v>
      </c>
      <c r="C120" s="72" t="s">
        <v>1297</v>
      </c>
      <c r="D120" s="72">
        <v>10</v>
      </c>
      <c r="E120" s="85">
        <v>7.5</v>
      </c>
    </row>
    <row r="121" spans="1:5" ht="13.5" customHeight="1" x14ac:dyDescent="0.2">
      <c r="A121" s="72" t="s">
        <v>1298</v>
      </c>
      <c r="B121" s="72" t="s">
        <v>1299</v>
      </c>
      <c r="C121" s="72" t="s">
        <v>1300</v>
      </c>
      <c r="D121" s="72">
        <v>10</v>
      </c>
      <c r="E121" s="85">
        <v>12</v>
      </c>
    </row>
    <row r="122" spans="1:5" ht="13.5" customHeight="1" x14ac:dyDescent="0.2">
      <c r="A122" s="72" t="s">
        <v>1301</v>
      </c>
      <c r="B122" s="72" t="s">
        <v>1302</v>
      </c>
      <c r="C122" s="72" t="s">
        <v>1303</v>
      </c>
      <c r="D122" s="72">
        <v>10</v>
      </c>
      <c r="E122" s="85">
        <v>14</v>
      </c>
    </row>
    <row r="123" spans="1:5" ht="13.5" customHeight="1" x14ac:dyDescent="0.2">
      <c r="A123" s="72" t="s">
        <v>1304</v>
      </c>
      <c r="B123" s="72" t="s">
        <v>1305</v>
      </c>
      <c r="C123" s="72" t="s">
        <v>1306</v>
      </c>
      <c r="D123" s="72">
        <v>10</v>
      </c>
      <c r="E123" s="85">
        <v>9</v>
      </c>
    </row>
    <row r="124" spans="1:5" ht="13.5" customHeight="1" x14ac:dyDescent="0.2">
      <c r="A124" s="72" t="s">
        <v>1307</v>
      </c>
      <c r="B124" s="72" t="s">
        <v>1308</v>
      </c>
      <c r="C124" s="72" t="s">
        <v>1309</v>
      </c>
      <c r="D124" s="72">
        <v>10</v>
      </c>
      <c r="E124" s="85">
        <v>11</v>
      </c>
    </row>
    <row r="125" spans="1:5" ht="13.5" customHeight="1" x14ac:dyDescent="0.2">
      <c r="A125" s="72" t="s">
        <v>1310</v>
      </c>
      <c r="B125" s="72" t="s">
        <v>1311</v>
      </c>
      <c r="C125" s="72" t="s">
        <v>1312</v>
      </c>
      <c r="D125" s="72">
        <v>5</v>
      </c>
      <c r="E125" s="85">
        <v>25</v>
      </c>
    </row>
    <row r="126" spans="1:5" ht="13.5" customHeight="1" x14ac:dyDescent="0.2">
      <c r="A126" s="72" t="s">
        <v>1314</v>
      </c>
      <c r="B126" s="72" t="s">
        <v>1315</v>
      </c>
      <c r="C126" s="72" t="s">
        <v>1316</v>
      </c>
      <c r="D126" s="72">
        <v>5</v>
      </c>
      <c r="E126" s="85">
        <v>140</v>
      </c>
    </row>
    <row r="127" spans="1:5" ht="13.5" customHeight="1" x14ac:dyDescent="0.2">
      <c r="A127" s="72" t="s">
        <v>1317</v>
      </c>
      <c r="B127" s="72" t="s">
        <v>1318</v>
      </c>
      <c r="C127" s="72" t="s">
        <v>1319</v>
      </c>
      <c r="D127" s="72">
        <v>5</v>
      </c>
      <c r="E127" s="85">
        <v>50</v>
      </c>
    </row>
    <row r="128" spans="1:5" ht="13.5" customHeight="1" x14ac:dyDescent="0.2">
      <c r="A128" s="74" t="s">
        <v>1063</v>
      </c>
      <c r="B128" s="74" t="s">
        <v>1064</v>
      </c>
      <c r="C128" s="75" t="s">
        <v>1065</v>
      </c>
      <c r="D128" s="75" t="s">
        <v>1066</v>
      </c>
      <c r="E128" s="86" t="s">
        <v>316</v>
      </c>
    </row>
    <row r="129" spans="1:6" ht="13.5" customHeight="1" x14ac:dyDescent="0.2">
      <c r="A129" s="71"/>
      <c r="B129" s="71"/>
      <c r="C129" s="76"/>
      <c r="D129" s="76"/>
      <c r="E129" s="87"/>
    </row>
    <row r="130" spans="1:6" ht="13.5" customHeight="1" x14ac:dyDescent="0.2">
      <c r="A130" s="72" t="s">
        <v>1320</v>
      </c>
      <c r="B130" s="72" t="s">
        <v>1321</v>
      </c>
      <c r="C130" s="72" t="s">
        <v>1321</v>
      </c>
      <c r="D130" s="72">
        <v>10</v>
      </c>
      <c r="E130" s="85">
        <v>2.1</v>
      </c>
    </row>
    <row r="131" spans="1:6" ht="13.5" customHeight="1" x14ac:dyDescent="0.2">
      <c r="A131" s="72" t="s">
        <v>1322</v>
      </c>
      <c r="B131" s="72" t="s">
        <v>1323</v>
      </c>
      <c r="C131" s="72" t="s">
        <v>1323</v>
      </c>
      <c r="D131" s="72">
        <v>10</v>
      </c>
      <c r="E131" s="85">
        <v>3.5</v>
      </c>
    </row>
    <row r="132" spans="1:6" ht="13.5" customHeight="1" x14ac:dyDescent="0.2">
      <c r="A132" s="72" t="s">
        <v>1324</v>
      </c>
      <c r="B132" s="72" t="s">
        <v>1325</v>
      </c>
      <c r="C132" s="72" t="s">
        <v>1325</v>
      </c>
      <c r="D132" s="72">
        <v>10</v>
      </c>
      <c r="E132" s="85">
        <v>12</v>
      </c>
    </row>
    <row r="133" spans="1:6" ht="13.5" customHeight="1" x14ac:dyDescent="0.2">
      <c r="A133" s="72" t="s">
        <v>1326</v>
      </c>
      <c r="B133" s="72" t="s">
        <v>1327</v>
      </c>
      <c r="C133" s="72" t="s">
        <v>1327</v>
      </c>
      <c r="D133" s="72">
        <v>10</v>
      </c>
      <c r="E133" s="85">
        <v>3.1</v>
      </c>
    </row>
    <row r="134" spans="1:6" ht="13.5" customHeight="1" x14ac:dyDescent="0.2">
      <c r="A134" s="72" t="s">
        <v>1328</v>
      </c>
      <c r="B134" s="72" t="s">
        <v>1329</v>
      </c>
      <c r="C134" s="72" t="s">
        <v>1329</v>
      </c>
      <c r="D134" s="72">
        <v>10</v>
      </c>
      <c r="E134" s="85">
        <v>3</v>
      </c>
    </row>
    <row r="135" spans="1:6" ht="13.5" customHeight="1" x14ac:dyDescent="0.2">
      <c r="A135" s="72" t="s">
        <v>1330</v>
      </c>
      <c r="B135" s="72" t="s">
        <v>1331</v>
      </c>
      <c r="C135" s="72" t="s">
        <v>1331</v>
      </c>
      <c r="D135" s="72">
        <v>10</v>
      </c>
      <c r="E135" s="85">
        <v>3.3</v>
      </c>
    </row>
    <row r="136" spans="1:6" ht="13.5" customHeight="1" x14ac:dyDescent="0.2">
      <c r="A136" s="72" t="s">
        <v>1332</v>
      </c>
      <c r="B136" s="72" t="s">
        <v>1333</v>
      </c>
      <c r="C136" s="72" t="s">
        <v>1333</v>
      </c>
      <c r="D136" s="72">
        <v>10</v>
      </c>
      <c r="E136" s="85">
        <v>3</v>
      </c>
    </row>
    <row r="137" spans="1:6" ht="13.5" customHeight="1" x14ac:dyDescent="0.2">
      <c r="A137" s="72" t="s">
        <v>1334</v>
      </c>
      <c r="B137" s="72" t="s">
        <v>1335</v>
      </c>
      <c r="C137" s="72" t="s">
        <v>1335</v>
      </c>
      <c r="D137" s="72">
        <v>10</v>
      </c>
      <c r="E137" s="85">
        <v>5.6</v>
      </c>
    </row>
    <row r="138" spans="1:6" ht="13.5" customHeight="1" x14ac:dyDescent="0.2">
      <c r="A138" s="72" t="s">
        <v>1336</v>
      </c>
      <c r="B138" s="72" t="s">
        <v>1337</v>
      </c>
      <c r="C138" s="72" t="s">
        <v>1337</v>
      </c>
      <c r="D138" s="72">
        <v>10</v>
      </c>
      <c r="E138" s="85">
        <v>3.9</v>
      </c>
    </row>
    <row r="139" spans="1:6" ht="13.5" customHeight="1" x14ac:dyDescent="0.2">
      <c r="A139" s="71"/>
      <c r="B139" s="72"/>
      <c r="C139" s="71"/>
      <c r="D139" s="71"/>
      <c r="E139" s="89"/>
      <c r="F139" s="77"/>
    </row>
    <row r="140" spans="1:6" ht="13.5" customHeight="1" x14ac:dyDescent="0.2">
      <c r="A140" s="74" t="s">
        <v>1063</v>
      </c>
      <c r="B140" s="74" t="s">
        <v>1064</v>
      </c>
      <c r="C140" s="75" t="s">
        <v>1065</v>
      </c>
      <c r="D140" s="75" t="s">
        <v>1066</v>
      </c>
      <c r="E140" s="86" t="s">
        <v>316</v>
      </c>
    </row>
    <row r="141" spans="1:6" ht="13.5" customHeight="1" x14ac:dyDescent="0.2">
      <c r="A141" s="71"/>
      <c r="B141" s="71"/>
      <c r="C141" s="76"/>
      <c r="D141" s="76"/>
      <c r="E141" s="87"/>
    </row>
    <row r="142" spans="1:6" ht="13.5" customHeight="1" x14ac:dyDescent="0.2">
      <c r="A142" s="72" t="s">
        <v>1338</v>
      </c>
      <c r="B142" s="72" t="s">
        <v>1339</v>
      </c>
      <c r="C142" s="72" t="s">
        <v>1340</v>
      </c>
      <c r="D142" s="72">
        <v>100</v>
      </c>
      <c r="E142" s="85">
        <v>3.2</v>
      </c>
    </row>
    <row r="143" spans="1:6" ht="13.5" customHeight="1" x14ac:dyDescent="0.2">
      <c r="A143" s="72" t="s">
        <v>1341</v>
      </c>
      <c r="B143" s="72" t="s">
        <v>1339</v>
      </c>
      <c r="C143" s="72" t="s">
        <v>1340</v>
      </c>
      <c r="D143" s="72">
        <v>100</v>
      </c>
      <c r="E143" s="85">
        <v>3.2</v>
      </c>
    </row>
    <row r="144" spans="1:6" ht="13.5" customHeight="1" x14ac:dyDescent="0.2">
      <c r="A144" s="72" t="s">
        <v>1342</v>
      </c>
      <c r="B144" s="72" t="s">
        <v>1343</v>
      </c>
      <c r="C144" s="72" t="s">
        <v>1344</v>
      </c>
      <c r="D144" s="72">
        <v>100</v>
      </c>
      <c r="E144" s="85">
        <v>4.0999999999999996</v>
      </c>
    </row>
    <row r="145" spans="1:5" ht="13.5" customHeight="1" x14ac:dyDescent="0.2">
      <c r="A145" s="72" t="s">
        <v>1345</v>
      </c>
      <c r="B145" s="72" t="s">
        <v>1343</v>
      </c>
      <c r="C145" s="72" t="s">
        <v>1344</v>
      </c>
      <c r="D145" s="72">
        <v>100</v>
      </c>
      <c r="E145" s="85">
        <v>4.0999999999999996</v>
      </c>
    </row>
    <row r="146" spans="1:5" ht="13.5" customHeight="1" x14ac:dyDescent="0.2">
      <c r="A146" s="72" t="s">
        <v>1346</v>
      </c>
      <c r="B146" s="72" t="s">
        <v>1347</v>
      </c>
      <c r="C146" s="72" t="s">
        <v>1348</v>
      </c>
      <c r="D146" s="72">
        <v>50</v>
      </c>
      <c r="E146" s="85">
        <v>7</v>
      </c>
    </row>
    <row r="147" spans="1:5" ht="13.5" customHeight="1" x14ac:dyDescent="0.2">
      <c r="A147" s="72" t="s">
        <v>1349</v>
      </c>
      <c r="B147" s="72" t="s">
        <v>1347</v>
      </c>
      <c r="C147" s="72" t="s">
        <v>1348</v>
      </c>
      <c r="D147" s="72">
        <v>100</v>
      </c>
      <c r="E147" s="85">
        <v>7</v>
      </c>
    </row>
    <row r="148" spans="1:5" ht="13.5" customHeight="1" x14ac:dyDescent="0.2">
      <c r="A148" s="72" t="s">
        <v>1350</v>
      </c>
      <c r="B148" s="72" t="s">
        <v>1351</v>
      </c>
      <c r="C148" s="72" t="s">
        <v>1079</v>
      </c>
      <c r="D148" s="72">
        <v>50</v>
      </c>
      <c r="E148" s="85">
        <v>11</v>
      </c>
    </row>
    <row r="149" spans="1:5" ht="13.5" customHeight="1" x14ac:dyDescent="0.2">
      <c r="A149" s="72" t="s">
        <v>1352</v>
      </c>
      <c r="B149" s="72" t="s">
        <v>1351</v>
      </c>
      <c r="C149" s="72" t="s">
        <v>1079</v>
      </c>
      <c r="D149" s="72">
        <v>50</v>
      </c>
      <c r="E149" s="85">
        <v>11</v>
      </c>
    </row>
    <row r="150" spans="1:5" ht="13.5" customHeight="1" x14ac:dyDescent="0.2">
      <c r="A150" s="72" t="s">
        <v>1353</v>
      </c>
      <c r="B150" s="72" t="s">
        <v>1354</v>
      </c>
      <c r="C150" s="72" t="s">
        <v>1355</v>
      </c>
      <c r="D150" s="72">
        <v>50</v>
      </c>
      <c r="E150" s="85">
        <v>14</v>
      </c>
    </row>
    <row r="151" spans="1:5" ht="13.5" customHeight="1" x14ac:dyDescent="0.2">
      <c r="A151" s="72" t="s">
        <v>1356</v>
      </c>
      <c r="B151" s="72" t="s">
        <v>1354</v>
      </c>
      <c r="C151" s="72" t="s">
        <v>1355</v>
      </c>
      <c r="D151" s="72">
        <v>50</v>
      </c>
      <c r="E151" s="85">
        <v>14</v>
      </c>
    </row>
    <row r="152" spans="1:5" ht="13.5" customHeight="1" x14ac:dyDescent="0.2">
      <c r="A152" s="72" t="s">
        <v>1357</v>
      </c>
      <c r="B152" s="72" t="s">
        <v>1358</v>
      </c>
      <c r="C152" s="72" t="s">
        <v>1359</v>
      </c>
      <c r="D152" s="72">
        <v>10</v>
      </c>
      <c r="E152" s="85">
        <v>110</v>
      </c>
    </row>
    <row r="153" spans="1:5" ht="13.5" customHeight="1" x14ac:dyDescent="0.2">
      <c r="A153" s="72" t="s">
        <v>1360</v>
      </c>
      <c r="B153" s="72" t="s">
        <v>1358</v>
      </c>
      <c r="C153" s="72" t="s">
        <v>1359</v>
      </c>
      <c r="D153" s="72">
        <v>10</v>
      </c>
      <c r="E153" s="85">
        <v>110</v>
      </c>
    </row>
    <row r="154" spans="1:5" ht="13.5" customHeight="1" x14ac:dyDescent="0.2">
      <c r="A154" s="71"/>
      <c r="B154" s="71"/>
      <c r="C154" s="71"/>
      <c r="D154" s="71"/>
      <c r="E154" s="88"/>
    </row>
    <row r="155" spans="1:5" ht="13.5" customHeight="1" x14ac:dyDescent="0.2">
      <c r="A155" s="74" t="s">
        <v>1063</v>
      </c>
      <c r="B155" s="74" t="s">
        <v>1064</v>
      </c>
      <c r="C155" s="75" t="s">
        <v>1065</v>
      </c>
      <c r="D155" s="75" t="s">
        <v>1066</v>
      </c>
      <c r="E155" s="86" t="s">
        <v>316</v>
      </c>
    </row>
    <row r="156" spans="1:5" ht="13.5" customHeight="1" x14ac:dyDescent="0.2">
      <c r="A156" s="71"/>
      <c r="B156" s="71"/>
      <c r="C156" s="76"/>
      <c r="D156" s="76"/>
      <c r="E156" s="87"/>
    </row>
    <row r="157" spans="1:5" ht="13.5" customHeight="1" x14ac:dyDescent="0.2">
      <c r="A157" s="72" t="s">
        <v>1361</v>
      </c>
      <c r="B157" s="72" t="s">
        <v>1362</v>
      </c>
      <c r="C157" s="72" t="s">
        <v>1363</v>
      </c>
      <c r="D157" s="71"/>
      <c r="E157" s="85">
        <v>4.8</v>
      </c>
    </row>
    <row r="158" spans="1:5" ht="13.5" customHeight="1" x14ac:dyDescent="0.2">
      <c r="A158" s="72" t="s">
        <v>1365</v>
      </c>
      <c r="B158" s="72" t="s">
        <v>1362</v>
      </c>
      <c r="C158" s="72" t="s">
        <v>1366</v>
      </c>
      <c r="D158" s="71"/>
      <c r="E158" s="85">
        <v>4.8</v>
      </c>
    </row>
    <row r="159" spans="1:5" ht="13.5" customHeight="1" x14ac:dyDescent="0.2">
      <c r="A159" s="72"/>
      <c r="B159" s="72"/>
      <c r="C159" s="72"/>
      <c r="D159" s="71"/>
      <c r="E159" s="85"/>
    </row>
    <row r="160" spans="1:5" ht="13.5" customHeight="1" x14ac:dyDescent="0.2">
      <c r="A160" s="74" t="s">
        <v>1063</v>
      </c>
      <c r="B160" s="74" t="s">
        <v>1064</v>
      </c>
      <c r="C160" s="75" t="s">
        <v>1065</v>
      </c>
      <c r="D160" s="75" t="s">
        <v>1066</v>
      </c>
      <c r="E160" s="86" t="s">
        <v>316</v>
      </c>
    </row>
    <row r="161" spans="1:5" ht="13.5" customHeight="1" x14ac:dyDescent="0.2">
      <c r="A161" s="71"/>
      <c r="B161" s="71"/>
      <c r="C161" s="76"/>
      <c r="D161" s="76"/>
      <c r="E161" s="87"/>
    </row>
    <row r="162" spans="1:5" ht="13.5" customHeight="1" x14ac:dyDescent="0.2">
      <c r="A162" s="72" t="s">
        <v>1367</v>
      </c>
      <c r="B162" s="72" t="s">
        <v>1368</v>
      </c>
      <c r="C162" s="72" t="s">
        <v>1369</v>
      </c>
      <c r="D162" s="72">
        <v>50</v>
      </c>
      <c r="E162" s="85">
        <v>6.5</v>
      </c>
    </row>
    <row r="163" spans="1:5" ht="13.5" customHeight="1" x14ac:dyDescent="0.2">
      <c r="A163" s="72" t="s">
        <v>1370</v>
      </c>
      <c r="B163" s="72" t="s">
        <v>1368</v>
      </c>
      <c r="C163" s="72" t="s">
        <v>1369</v>
      </c>
      <c r="D163" s="72">
        <v>50</v>
      </c>
      <c r="E163" s="85">
        <v>6.5</v>
      </c>
    </row>
    <row r="164" spans="1:5" ht="13.5" customHeight="1" x14ac:dyDescent="0.2">
      <c r="A164" s="72" t="s">
        <v>1371</v>
      </c>
      <c r="B164" s="72" t="s">
        <v>1372</v>
      </c>
      <c r="C164" s="72" t="s">
        <v>1340</v>
      </c>
      <c r="D164" s="72">
        <v>100</v>
      </c>
      <c r="E164" s="85">
        <v>5.3</v>
      </c>
    </row>
    <row r="165" spans="1:5" ht="13.5" customHeight="1" x14ac:dyDescent="0.2">
      <c r="A165" s="72" t="s">
        <v>1373</v>
      </c>
      <c r="B165" s="72" t="s">
        <v>1374</v>
      </c>
      <c r="C165" s="72" t="s">
        <v>1340</v>
      </c>
      <c r="D165" s="72">
        <v>100</v>
      </c>
      <c r="E165" s="85">
        <v>5.3</v>
      </c>
    </row>
    <row r="166" spans="1:5" ht="13.5" customHeight="1" x14ac:dyDescent="0.2">
      <c r="A166" s="72" t="s">
        <v>1375</v>
      </c>
      <c r="B166" s="72" t="s">
        <v>1376</v>
      </c>
      <c r="C166" s="72" t="s">
        <v>1344</v>
      </c>
      <c r="D166" s="72">
        <v>100</v>
      </c>
      <c r="E166" s="85">
        <v>7.1</v>
      </c>
    </row>
    <row r="167" spans="1:5" ht="13.5" customHeight="1" x14ac:dyDescent="0.2">
      <c r="A167" s="72" t="s">
        <v>1377</v>
      </c>
      <c r="B167" s="72" t="s">
        <v>1378</v>
      </c>
      <c r="C167" s="72" t="s">
        <v>1344</v>
      </c>
      <c r="D167" s="72">
        <v>100</v>
      </c>
      <c r="E167" s="85">
        <v>7.1</v>
      </c>
    </row>
    <row r="168" spans="1:5" ht="13.5" customHeight="1" x14ac:dyDescent="0.2">
      <c r="A168" s="74" t="s">
        <v>1063</v>
      </c>
      <c r="B168" s="74" t="s">
        <v>1064</v>
      </c>
      <c r="C168" s="75" t="s">
        <v>1065</v>
      </c>
      <c r="D168" s="75" t="s">
        <v>1066</v>
      </c>
      <c r="E168" s="86" t="s">
        <v>316</v>
      </c>
    </row>
    <row r="169" spans="1:5" ht="13.5" customHeight="1" x14ac:dyDescent="0.2">
      <c r="A169" s="71"/>
      <c r="B169" s="71"/>
      <c r="C169" s="76"/>
      <c r="D169" s="76"/>
      <c r="E169" s="87"/>
    </row>
    <row r="170" spans="1:5" ht="13.5" customHeight="1" x14ac:dyDescent="0.2">
      <c r="A170" s="72" t="s">
        <v>1379</v>
      </c>
      <c r="B170" s="72" t="s">
        <v>1380</v>
      </c>
      <c r="C170" s="72" t="s">
        <v>1369</v>
      </c>
      <c r="D170" s="72">
        <v>50</v>
      </c>
      <c r="E170" s="85">
        <v>7.1</v>
      </c>
    </row>
    <row r="171" spans="1:5" ht="13.5" customHeight="1" x14ac:dyDescent="0.2">
      <c r="A171" s="72" t="s">
        <v>1381</v>
      </c>
      <c r="B171" s="72" t="s">
        <v>1382</v>
      </c>
      <c r="C171" s="72" t="s">
        <v>1369</v>
      </c>
      <c r="D171" s="72">
        <v>50</v>
      </c>
      <c r="E171" s="85">
        <v>7.1</v>
      </c>
    </row>
    <row r="172" spans="1:5" ht="13.5" customHeight="1" x14ac:dyDescent="0.2">
      <c r="A172" s="72" t="s">
        <v>1383</v>
      </c>
      <c r="B172" s="72" t="s">
        <v>1384</v>
      </c>
      <c r="C172" s="72" t="s">
        <v>1340</v>
      </c>
      <c r="D172" s="72">
        <v>100</v>
      </c>
      <c r="E172" s="85">
        <v>7.1</v>
      </c>
    </row>
    <row r="173" spans="1:5" ht="13.5" customHeight="1" x14ac:dyDescent="0.2">
      <c r="A173" s="72" t="s">
        <v>1385</v>
      </c>
      <c r="B173" s="72" t="s">
        <v>1386</v>
      </c>
      <c r="C173" s="72" t="s">
        <v>1340</v>
      </c>
      <c r="D173" s="72">
        <v>100</v>
      </c>
      <c r="E173" s="85">
        <v>7.1</v>
      </c>
    </row>
    <row r="174" spans="1:5" ht="13.5" customHeight="1" x14ac:dyDescent="0.2">
      <c r="A174" s="72" t="s">
        <v>1387</v>
      </c>
      <c r="B174" s="72" t="s">
        <v>1388</v>
      </c>
      <c r="C174" s="72" t="s">
        <v>1344</v>
      </c>
      <c r="D174" s="72">
        <v>100</v>
      </c>
      <c r="E174" s="85">
        <v>9.5</v>
      </c>
    </row>
    <row r="175" spans="1:5" ht="13.5" customHeight="1" x14ac:dyDescent="0.2">
      <c r="A175" s="72" t="s">
        <v>1389</v>
      </c>
      <c r="B175" s="72" t="s">
        <v>1390</v>
      </c>
      <c r="C175" s="72" t="s">
        <v>1344</v>
      </c>
      <c r="D175" s="72">
        <v>100</v>
      </c>
      <c r="E175" s="85">
        <v>9.5</v>
      </c>
    </row>
    <row r="176" spans="1:5" ht="13.5" customHeight="1" x14ac:dyDescent="0.2">
      <c r="A176" s="74" t="s">
        <v>1063</v>
      </c>
      <c r="B176" s="74" t="s">
        <v>1064</v>
      </c>
      <c r="C176" s="75" t="s">
        <v>1065</v>
      </c>
      <c r="D176" s="75" t="s">
        <v>1066</v>
      </c>
      <c r="E176" s="86" t="s">
        <v>316</v>
      </c>
    </row>
    <row r="177" spans="1:5" ht="13.5" customHeight="1" x14ac:dyDescent="0.2">
      <c r="A177" s="71"/>
      <c r="B177" s="71"/>
      <c r="C177" s="76"/>
      <c r="D177" s="76"/>
      <c r="E177" s="87"/>
    </row>
    <row r="178" spans="1:5" ht="13.5" customHeight="1" x14ac:dyDescent="0.2">
      <c r="A178" s="72" t="s">
        <v>1391</v>
      </c>
      <c r="B178" s="72" t="s">
        <v>1392</v>
      </c>
      <c r="C178" s="72" t="s">
        <v>1369</v>
      </c>
      <c r="D178" s="72">
        <v>50</v>
      </c>
      <c r="E178" s="85">
        <v>11</v>
      </c>
    </row>
    <row r="179" spans="1:5" ht="13.5" customHeight="1" x14ac:dyDescent="0.2">
      <c r="A179" s="72" t="s">
        <v>1393</v>
      </c>
      <c r="B179" s="72" t="s">
        <v>1394</v>
      </c>
      <c r="C179" s="72" t="s">
        <v>1340</v>
      </c>
      <c r="D179" s="72">
        <v>100</v>
      </c>
      <c r="E179" s="85">
        <v>11</v>
      </c>
    </row>
    <row r="180" spans="1:5" ht="13.5" customHeight="1" x14ac:dyDescent="0.2">
      <c r="A180" s="72" t="s">
        <v>1395</v>
      </c>
      <c r="B180" s="72" t="s">
        <v>1396</v>
      </c>
      <c r="C180" s="72" t="s">
        <v>1340</v>
      </c>
      <c r="D180" s="72">
        <v>100</v>
      </c>
      <c r="E180" s="85">
        <v>11</v>
      </c>
    </row>
    <row r="181" spans="1:5" ht="13.5" customHeight="1" x14ac:dyDescent="0.2">
      <c r="A181" s="72" t="s">
        <v>1397</v>
      </c>
      <c r="B181" s="72" t="s">
        <v>1398</v>
      </c>
      <c r="C181" s="72" t="s">
        <v>1344</v>
      </c>
      <c r="D181" s="72">
        <v>100</v>
      </c>
      <c r="E181" s="85">
        <v>12</v>
      </c>
    </row>
    <row r="182" spans="1:5" ht="13.5" customHeight="1" x14ac:dyDescent="0.2">
      <c r="A182" s="72" t="s">
        <v>1399</v>
      </c>
      <c r="B182" s="72" t="s">
        <v>1400</v>
      </c>
      <c r="C182" s="72" t="s">
        <v>1401</v>
      </c>
      <c r="D182" s="72">
        <v>100</v>
      </c>
      <c r="E182" s="85">
        <v>13</v>
      </c>
    </row>
    <row r="183" spans="1:5" ht="13.5" customHeight="1" x14ac:dyDescent="0.2">
      <c r="A183" s="74" t="s">
        <v>1063</v>
      </c>
      <c r="B183" s="74" t="s">
        <v>1064</v>
      </c>
      <c r="C183" s="75" t="s">
        <v>1065</v>
      </c>
      <c r="D183" s="75" t="s">
        <v>1066</v>
      </c>
      <c r="E183" s="86" t="s">
        <v>316</v>
      </c>
    </row>
    <row r="184" spans="1:5" ht="13.5" customHeight="1" x14ac:dyDescent="0.2">
      <c r="A184" s="71"/>
      <c r="B184" s="71"/>
      <c r="C184" s="76"/>
      <c r="D184" s="76"/>
      <c r="E184" s="87"/>
    </row>
    <row r="185" spans="1:5" ht="13.5" customHeight="1" x14ac:dyDescent="0.2">
      <c r="A185" s="72" t="s">
        <v>1402</v>
      </c>
      <c r="B185" s="72" t="s">
        <v>1403</v>
      </c>
      <c r="C185" s="72" t="s">
        <v>1401</v>
      </c>
      <c r="D185" s="72">
        <v>50</v>
      </c>
      <c r="E185" s="85">
        <v>18</v>
      </c>
    </row>
    <row r="186" spans="1:5" ht="13.5" customHeight="1" x14ac:dyDescent="0.2">
      <c r="A186" s="72" t="s">
        <v>1404</v>
      </c>
      <c r="B186" s="72" t="s">
        <v>1405</v>
      </c>
      <c r="C186" s="72" t="s">
        <v>1401</v>
      </c>
      <c r="D186" s="72">
        <v>50</v>
      </c>
      <c r="E186" s="85">
        <v>17</v>
      </c>
    </row>
    <row r="187" spans="1:5" ht="13.5" customHeight="1" x14ac:dyDescent="0.2">
      <c r="A187" s="72" t="s">
        <v>1406</v>
      </c>
      <c r="B187" s="72" t="s">
        <v>1407</v>
      </c>
      <c r="C187" s="72" t="s">
        <v>1069</v>
      </c>
      <c r="D187" s="72">
        <v>50</v>
      </c>
      <c r="E187" s="85">
        <v>18</v>
      </c>
    </row>
    <row r="188" spans="1:5" ht="13.5" customHeight="1" x14ac:dyDescent="0.2">
      <c r="A188" s="72" t="s">
        <v>1408</v>
      </c>
      <c r="B188" s="72" t="s">
        <v>1409</v>
      </c>
      <c r="C188" s="72" t="s">
        <v>1344</v>
      </c>
      <c r="D188" s="72">
        <v>50</v>
      </c>
      <c r="E188" s="85">
        <v>50</v>
      </c>
    </row>
    <row r="189" spans="1:5" ht="13.5" customHeight="1" x14ac:dyDescent="0.2">
      <c r="A189" s="71"/>
      <c r="B189" s="72"/>
      <c r="C189" s="71"/>
      <c r="D189" s="71"/>
      <c r="E189" s="88"/>
    </row>
    <row r="190" spans="1:5" ht="15.4" customHeight="1" x14ac:dyDescent="0.2">
      <c r="A190" s="71"/>
      <c r="B190" s="71"/>
      <c r="C190" s="71"/>
      <c r="D190" s="71"/>
      <c r="E190" s="88"/>
    </row>
    <row r="191" spans="1:5" ht="13.5" customHeight="1" x14ac:dyDescent="0.2">
      <c r="A191" s="74" t="s">
        <v>1063</v>
      </c>
      <c r="B191" s="74" t="s">
        <v>1064</v>
      </c>
      <c r="C191" s="75" t="s">
        <v>1065</v>
      </c>
      <c r="D191" s="75" t="s">
        <v>1066</v>
      </c>
      <c r="E191" s="86" t="s">
        <v>316</v>
      </c>
    </row>
    <row r="192" spans="1:5" ht="13.5" customHeight="1" x14ac:dyDescent="0.2">
      <c r="A192" s="71"/>
      <c r="B192" s="71"/>
      <c r="C192" s="76"/>
      <c r="D192" s="76"/>
      <c r="E192" s="87"/>
    </row>
    <row r="193" spans="1:5" ht="13.5" customHeight="1" x14ac:dyDescent="0.2">
      <c r="A193" s="72" t="s">
        <v>1410</v>
      </c>
      <c r="B193" s="72" t="s">
        <v>1411</v>
      </c>
      <c r="C193" s="72" t="s">
        <v>1369</v>
      </c>
      <c r="D193" s="72">
        <v>50</v>
      </c>
      <c r="E193" s="85">
        <v>17</v>
      </c>
    </row>
    <row r="194" spans="1:5" ht="13.5" customHeight="1" x14ac:dyDescent="0.2">
      <c r="A194" s="72" t="s">
        <v>1412</v>
      </c>
      <c r="B194" s="72" t="s">
        <v>1413</v>
      </c>
      <c r="C194" s="72" t="s">
        <v>1340</v>
      </c>
      <c r="D194" s="72">
        <v>100</v>
      </c>
      <c r="E194" s="85">
        <v>15</v>
      </c>
    </row>
    <row r="195" spans="1:5" ht="13.5" customHeight="1" x14ac:dyDescent="0.2">
      <c r="A195" s="72" t="s">
        <v>1414</v>
      </c>
      <c r="B195" s="72" t="s">
        <v>1415</v>
      </c>
      <c r="C195" s="72" t="s">
        <v>1344</v>
      </c>
      <c r="D195" s="72">
        <v>100</v>
      </c>
      <c r="E195" s="85">
        <v>16</v>
      </c>
    </row>
    <row r="196" spans="1:5" ht="13.5" customHeight="1" x14ac:dyDescent="0.2">
      <c r="A196" s="72" t="s">
        <v>1416</v>
      </c>
      <c r="B196" s="72" t="s">
        <v>1417</v>
      </c>
      <c r="C196" s="72" t="s">
        <v>1348</v>
      </c>
      <c r="D196" s="72">
        <v>100</v>
      </c>
      <c r="E196" s="85">
        <v>22</v>
      </c>
    </row>
    <row r="197" spans="1:5" ht="13.5" customHeight="1" x14ac:dyDescent="0.2">
      <c r="A197" s="72" t="s">
        <v>1418</v>
      </c>
      <c r="B197" s="72" t="s">
        <v>1419</v>
      </c>
      <c r="C197" s="72" t="s">
        <v>1079</v>
      </c>
      <c r="D197" s="72">
        <v>50</v>
      </c>
      <c r="E197" s="85">
        <v>25</v>
      </c>
    </row>
    <row r="198" spans="1:5" ht="13.5" customHeight="1" x14ac:dyDescent="0.2">
      <c r="A198" s="72" t="s">
        <v>1420</v>
      </c>
      <c r="B198" s="72" t="s">
        <v>1421</v>
      </c>
      <c r="C198" s="72" t="s">
        <v>1355</v>
      </c>
      <c r="D198" s="72">
        <v>50</v>
      </c>
      <c r="E198" s="85">
        <v>31</v>
      </c>
    </row>
    <row r="199" spans="1:5" ht="13.5" customHeight="1" x14ac:dyDescent="0.2">
      <c r="A199" s="72" t="s">
        <v>1422</v>
      </c>
      <c r="B199" s="72" t="s">
        <v>1423</v>
      </c>
      <c r="C199" s="72" t="s">
        <v>1359</v>
      </c>
      <c r="D199" s="72">
        <v>10</v>
      </c>
      <c r="E199" s="85">
        <v>199</v>
      </c>
    </row>
    <row r="200" spans="1:5" ht="13.5" customHeight="1" x14ac:dyDescent="0.2">
      <c r="A200" s="72" t="s">
        <v>1424</v>
      </c>
      <c r="B200" s="72" t="s">
        <v>1425</v>
      </c>
      <c r="C200" s="72" t="s">
        <v>1369</v>
      </c>
      <c r="D200" s="72">
        <v>50</v>
      </c>
      <c r="E200" s="85">
        <v>38</v>
      </c>
    </row>
    <row r="201" spans="1:5" ht="13.5" customHeight="1" x14ac:dyDescent="0.2">
      <c r="A201" s="72" t="s">
        <v>1426</v>
      </c>
      <c r="B201" s="72" t="s">
        <v>1427</v>
      </c>
      <c r="C201" s="72" t="s">
        <v>1340</v>
      </c>
      <c r="D201" s="72">
        <v>100</v>
      </c>
      <c r="E201" s="85">
        <v>31</v>
      </c>
    </row>
    <row r="202" spans="1:5" ht="13.5" customHeight="1" x14ac:dyDescent="0.2">
      <c r="A202" s="72" t="s">
        <v>1428</v>
      </c>
      <c r="B202" s="72" t="s">
        <v>1429</v>
      </c>
      <c r="C202" s="72" t="s">
        <v>1344</v>
      </c>
      <c r="D202" s="72">
        <v>100</v>
      </c>
      <c r="E202" s="85">
        <v>38</v>
      </c>
    </row>
    <row r="203" spans="1:5" ht="13.5" customHeight="1" x14ac:dyDescent="0.2">
      <c r="A203" s="72" t="s">
        <v>1430</v>
      </c>
      <c r="B203" s="72" t="s">
        <v>1411</v>
      </c>
      <c r="C203" s="72" t="s">
        <v>1369</v>
      </c>
      <c r="D203" s="72">
        <v>50</v>
      </c>
      <c r="E203" s="85">
        <v>24</v>
      </c>
    </row>
    <row r="204" spans="1:5" ht="13.5" customHeight="1" x14ac:dyDescent="0.2">
      <c r="A204" s="72" t="s">
        <v>1431</v>
      </c>
      <c r="B204" s="72" t="s">
        <v>1411</v>
      </c>
      <c r="C204" s="72" t="s">
        <v>1369</v>
      </c>
      <c r="D204" s="72">
        <v>50</v>
      </c>
      <c r="E204" s="85">
        <v>25</v>
      </c>
    </row>
    <row r="205" spans="1:5" ht="13.5" customHeight="1" x14ac:dyDescent="0.2">
      <c r="A205" s="72" t="s">
        <v>1432</v>
      </c>
      <c r="B205" s="72" t="s">
        <v>1433</v>
      </c>
      <c r="C205" s="72" t="s">
        <v>1340</v>
      </c>
      <c r="D205" s="72">
        <v>100</v>
      </c>
      <c r="E205" s="85">
        <v>18</v>
      </c>
    </row>
    <row r="206" spans="1:5" ht="13.5" customHeight="1" x14ac:dyDescent="0.2">
      <c r="A206" s="72" t="s">
        <v>1434</v>
      </c>
      <c r="B206" s="72" t="s">
        <v>1435</v>
      </c>
      <c r="C206" s="72" t="s">
        <v>1340</v>
      </c>
      <c r="D206" s="72">
        <v>100</v>
      </c>
      <c r="E206" s="85">
        <v>23</v>
      </c>
    </row>
    <row r="207" spans="1:5" ht="13.5" customHeight="1" x14ac:dyDescent="0.2">
      <c r="A207" s="72" t="s">
        <v>1436</v>
      </c>
      <c r="B207" s="72" t="s">
        <v>1437</v>
      </c>
      <c r="C207" s="72" t="s">
        <v>1344</v>
      </c>
      <c r="D207" s="72">
        <v>100</v>
      </c>
      <c r="E207" s="85">
        <v>20</v>
      </c>
    </row>
    <row r="208" spans="1:5" ht="13.5" customHeight="1" x14ac:dyDescent="0.2">
      <c r="A208" s="72" t="s">
        <v>1438</v>
      </c>
      <c r="B208" s="72" t="s">
        <v>1439</v>
      </c>
      <c r="C208" s="72" t="s">
        <v>1344</v>
      </c>
      <c r="D208" s="72">
        <v>100</v>
      </c>
      <c r="E208" s="85">
        <v>25</v>
      </c>
    </row>
    <row r="209" spans="1:5" ht="13.5" customHeight="1" x14ac:dyDescent="0.2">
      <c r="A209" s="74" t="s">
        <v>1063</v>
      </c>
      <c r="B209" s="74" t="s">
        <v>1064</v>
      </c>
      <c r="C209" s="75" t="s">
        <v>1065</v>
      </c>
      <c r="D209" s="75" t="s">
        <v>1066</v>
      </c>
      <c r="E209" s="86" t="s">
        <v>316</v>
      </c>
    </row>
    <row r="210" spans="1:5" ht="13.5" customHeight="1" x14ac:dyDescent="0.2">
      <c r="A210" s="71"/>
      <c r="B210" s="71"/>
      <c r="C210" s="76"/>
      <c r="D210" s="76"/>
      <c r="E210" s="87"/>
    </row>
    <row r="211" spans="1:5" ht="13.5" customHeight="1" x14ac:dyDescent="0.2">
      <c r="A211" s="72" t="s">
        <v>1440</v>
      </c>
      <c r="B211" s="72" t="s">
        <v>1441</v>
      </c>
      <c r="C211" s="72" t="s">
        <v>1344</v>
      </c>
      <c r="D211" s="72">
        <v>100</v>
      </c>
      <c r="E211" s="85">
        <v>16</v>
      </c>
    </row>
    <row r="212" spans="1:5" ht="13.5" customHeight="1" x14ac:dyDescent="0.2">
      <c r="A212" s="72" t="s">
        <v>1163</v>
      </c>
      <c r="B212" s="72" t="s">
        <v>1164</v>
      </c>
      <c r="C212" s="72" t="s">
        <v>1442</v>
      </c>
      <c r="D212" s="72">
        <v>10</v>
      </c>
      <c r="E212" s="85">
        <v>18</v>
      </c>
    </row>
    <row r="213" spans="1:5" ht="13.5" customHeight="1" x14ac:dyDescent="0.2">
      <c r="A213" s="72" t="s">
        <v>1165</v>
      </c>
      <c r="B213" s="72" t="s">
        <v>1164</v>
      </c>
      <c r="C213" s="72" t="s">
        <v>1443</v>
      </c>
      <c r="D213" s="72">
        <v>10</v>
      </c>
      <c r="E213" s="85">
        <v>34</v>
      </c>
    </row>
    <row r="214" spans="1:5" ht="13.5" customHeight="1" x14ac:dyDescent="0.2">
      <c r="A214" s="72" t="s">
        <v>1166</v>
      </c>
      <c r="B214" s="72" t="s">
        <v>1164</v>
      </c>
      <c r="C214" s="72" t="s">
        <v>1444</v>
      </c>
      <c r="D214" s="72">
        <v>10</v>
      </c>
      <c r="E214" s="85">
        <v>34</v>
      </c>
    </row>
    <row r="215" spans="1:5" ht="13.5" customHeight="1" x14ac:dyDescent="0.2">
      <c r="A215" s="72" t="s">
        <v>1167</v>
      </c>
      <c r="B215" s="72" t="s">
        <v>1164</v>
      </c>
      <c r="C215" s="72" t="s">
        <v>1445</v>
      </c>
      <c r="D215" s="72">
        <v>10</v>
      </c>
      <c r="E215" s="85">
        <v>38</v>
      </c>
    </row>
    <row r="216" spans="1:5" ht="13.5" customHeight="1" x14ac:dyDescent="0.2">
      <c r="A216" s="74" t="s">
        <v>1063</v>
      </c>
      <c r="B216" s="74" t="s">
        <v>1064</v>
      </c>
      <c r="C216" s="75" t="s">
        <v>1065</v>
      </c>
      <c r="D216" s="75" t="s">
        <v>1066</v>
      </c>
      <c r="E216" s="86" t="s">
        <v>316</v>
      </c>
    </row>
    <row r="217" spans="1:5" ht="13.5" customHeight="1" x14ac:dyDescent="0.2">
      <c r="A217" s="71"/>
      <c r="B217" s="71"/>
      <c r="C217" s="76"/>
      <c r="D217" s="76"/>
      <c r="E217" s="87"/>
    </row>
    <row r="218" spans="1:5" ht="13.5" customHeight="1" x14ac:dyDescent="0.2">
      <c r="A218" s="72" t="s">
        <v>1446</v>
      </c>
      <c r="B218" s="72" t="s">
        <v>1447</v>
      </c>
      <c r="C218" s="72" t="s">
        <v>1401</v>
      </c>
      <c r="D218" s="72">
        <v>100</v>
      </c>
      <c r="E218" s="85">
        <v>16</v>
      </c>
    </row>
    <row r="219" spans="1:5" ht="13.5" customHeight="1" x14ac:dyDescent="0.2">
      <c r="A219" s="72" t="s">
        <v>1448</v>
      </c>
      <c r="B219" s="72" t="s">
        <v>1449</v>
      </c>
      <c r="C219" s="72" t="s">
        <v>1401</v>
      </c>
      <c r="D219" s="72">
        <v>100</v>
      </c>
      <c r="E219" s="85">
        <v>17</v>
      </c>
    </row>
    <row r="220" spans="1:5" ht="13.5" customHeight="1" x14ac:dyDescent="0.2">
      <c r="A220" s="72" t="s">
        <v>1450</v>
      </c>
      <c r="B220" s="72" t="s">
        <v>1451</v>
      </c>
      <c r="C220" s="72" t="s">
        <v>1401</v>
      </c>
      <c r="D220" s="72">
        <v>100</v>
      </c>
      <c r="E220" s="85">
        <v>19</v>
      </c>
    </row>
    <row r="221" spans="1:5" ht="13.5" customHeight="1" x14ac:dyDescent="0.2">
      <c r="A221" s="72" t="s">
        <v>1452</v>
      </c>
      <c r="B221" s="72" t="s">
        <v>1453</v>
      </c>
      <c r="C221" s="72" t="s">
        <v>1401</v>
      </c>
      <c r="D221" s="72">
        <v>50</v>
      </c>
      <c r="E221" s="85">
        <v>19</v>
      </c>
    </row>
    <row r="222" spans="1:5" ht="13.5" customHeight="1" x14ac:dyDescent="0.2">
      <c r="A222" s="72" t="s">
        <v>1454</v>
      </c>
      <c r="B222" s="72" t="s">
        <v>1455</v>
      </c>
      <c r="C222" s="72" t="s">
        <v>1401</v>
      </c>
      <c r="D222" s="72">
        <v>50</v>
      </c>
      <c r="E222" s="85">
        <v>45</v>
      </c>
    </row>
    <row r="223" spans="1:5" ht="13.5" customHeight="1" x14ac:dyDescent="0.2">
      <c r="A223" s="74" t="s">
        <v>1063</v>
      </c>
      <c r="B223" s="74" t="s">
        <v>1064</v>
      </c>
      <c r="C223" s="75" t="s">
        <v>1065</v>
      </c>
      <c r="D223" s="75" t="s">
        <v>1066</v>
      </c>
      <c r="E223" s="86" t="s">
        <v>316</v>
      </c>
    </row>
    <row r="224" spans="1:5" ht="13.5" customHeight="1" x14ac:dyDescent="0.2">
      <c r="A224" s="71"/>
      <c r="B224" s="71"/>
      <c r="C224" s="76"/>
      <c r="D224" s="76"/>
      <c r="E224" s="87"/>
    </row>
    <row r="225" spans="1:5" ht="13.5" customHeight="1" x14ac:dyDescent="0.2">
      <c r="A225" s="72" t="s">
        <v>1456</v>
      </c>
      <c r="B225" s="72" t="s">
        <v>1457</v>
      </c>
      <c r="C225" s="72" t="s">
        <v>1139</v>
      </c>
      <c r="D225" s="72">
        <v>100</v>
      </c>
      <c r="E225" s="85">
        <v>6</v>
      </c>
    </row>
    <row r="226" spans="1:5" ht="13.5" customHeight="1" x14ac:dyDescent="0.2">
      <c r="A226" s="72" t="s">
        <v>1458</v>
      </c>
      <c r="B226" s="72" t="s">
        <v>1457</v>
      </c>
      <c r="C226" s="72" t="s">
        <v>1139</v>
      </c>
      <c r="D226" s="72">
        <v>100</v>
      </c>
      <c r="E226" s="85">
        <v>6</v>
      </c>
    </row>
    <row r="227" spans="1:5" ht="13.5" customHeight="1" x14ac:dyDescent="0.2">
      <c r="A227" s="72" t="s">
        <v>1459</v>
      </c>
      <c r="B227" s="72" t="s">
        <v>1460</v>
      </c>
      <c r="C227" s="72" t="s">
        <v>1139</v>
      </c>
      <c r="D227" s="72">
        <v>100</v>
      </c>
      <c r="E227" s="85">
        <v>13</v>
      </c>
    </row>
    <row r="228" spans="1:5" ht="13.5" customHeight="1" x14ac:dyDescent="0.2">
      <c r="A228" s="74" t="s">
        <v>1063</v>
      </c>
      <c r="B228" s="74" t="s">
        <v>1064</v>
      </c>
      <c r="C228" s="75" t="s">
        <v>1065</v>
      </c>
      <c r="D228" s="75" t="s">
        <v>1066</v>
      </c>
      <c r="E228" s="86" t="s">
        <v>316</v>
      </c>
    </row>
    <row r="229" spans="1:5" ht="13.5" customHeight="1" x14ac:dyDescent="0.2">
      <c r="A229" s="71"/>
      <c r="B229" s="71"/>
      <c r="C229" s="76"/>
      <c r="D229" s="76"/>
      <c r="E229" s="87"/>
    </row>
    <row r="230" spans="1:5" ht="13.5" customHeight="1" x14ac:dyDescent="0.2">
      <c r="A230" s="72" t="s">
        <v>1461</v>
      </c>
      <c r="B230" s="72" t="s">
        <v>1462</v>
      </c>
      <c r="C230" s="72" t="s">
        <v>1463</v>
      </c>
      <c r="D230" s="72">
        <v>100</v>
      </c>
      <c r="E230" s="85">
        <v>4</v>
      </c>
    </row>
    <row r="231" spans="1:5" ht="13.5" customHeight="1" x14ac:dyDescent="0.2">
      <c r="A231" s="72" t="s">
        <v>1464</v>
      </c>
      <c r="B231" s="72" t="s">
        <v>1465</v>
      </c>
      <c r="C231" s="72" t="s">
        <v>1463</v>
      </c>
      <c r="D231" s="72">
        <v>100</v>
      </c>
      <c r="E231" s="85">
        <v>4</v>
      </c>
    </row>
    <row r="232" spans="1:5" ht="13.5" customHeight="1" x14ac:dyDescent="0.2">
      <c r="A232" s="72" t="s">
        <v>1466</v>
      </c>
      <c r="B232" s="72" t="s">
        <v>1467</v>
      </c>
      <c r="C232" s="72" t="s">
        <v>1463</v>
      </c>
      <c r="D232" s="72">
        <v>100</v>
      </c>
      <c r="E232" s="85">
        <v>13</v>
      </c>
    </row>
    <row r="233" spans="1:5" ht="13.5" customHeight="1" x14ac:dyDescent="0.2">
      <c r="A233" s="72" t="s">
        <v>1468</v>
      </c>
      <c r="B233" s="72" t="s">
        <v>1469</v>
      </c>
      <c r="C233" s="72" t="s">
        <v>1463</v>
      </c>
      <c r="D233" s="72">
        <v>50</v>
      </c>
      <c r="E233" s="85">
        <v>4.3499999999999996</v>
      </c>
    </row>
    <row r="234" spans="1:5" ht="13.5" customHeight="1" x14ac:dyDescent="0.2">
      <c r="A234" s="72" t="s">
        <v>1470</v>
      </c>
      <c r="B234" s="72" t="s">
        <v>1471</v>
      </c>
      <c r="C234" s="72" t="s">
        <v>1463</v>
      </c>
      <c r="D234" s="72">
        <v>50</v>
      </c>
      <c r="E234" s="85">
        <v>4.3499999999999996</v>
      </c>
    </row>
    <row r="235" spans="1:5" ht="13.5" customHeight="1" x14ac:dyDescent="0.2">
      <c r="A235" s="72" t="s">
        <v>1472</v>
      </c>
      <c r="B235" s="72" t="s">
        <v>1473</v>
      </c>
      <c r="C235" s="72" t="s">
        <v>1463</v>
      </c>
      <c r="D235" s="72">
        <v>50</v>
      </c>
      <c r="E235" s="85">
        <v>4.3499999999999996</v>
      </c>
    </row>
    <row r="236" spans="1:5" ht="13.5" customHeight="1" x14ac:dyDescent="0.2">
      <c r="A236" s="71"/>
      <c r="B236" s="72"/>
      <c r="C236" s="71"/>
      <c r="D236" s="71"/>
      <c r="E236" s="88"/>
    </row>
    <row r="237" spans="1:5" ht="15.4" customHeight="1" x14ac:dyDescent="0.2">
      <c r="A237" s="71"/>
      <c r="B237" s="71"/>
      <c r="C237" s="72"/>
      <c r="D237" s="71"/>
      <c r="E237" s="88"/>
    </row>
    <row r="238" spans="1:5" ht="13.5" customHeight="1" x14ac:dyDescent="0.2">
      <c r="A238" s="74" t="s">
        <v>1063</v>
      </c>
      <c r="B238" s="74" t="s">
        <v>1064</v>
      </c>
      <c r="C238" s="75" t="s">
        <v>1065</v>
      </c>
      <c r="D238" s="75" t="s">
        <v>1066</v>
      </c>
      <c r="E238" s="86" t="s">
        <v>316</v>
      </c>
    </row>
    <row r="239" spans="1:5" ht="13.5" customHeight="1" x14ac:dyDescent="0.2">
      <c r="A239" s="71"/>
      <c r="B239" s="71"/>
      <c r="C239" s="76"/>
      <c r="D239" s="76"/>
      <c r="E239" s="87"/>
    </row>
    <row r="240" spans="1:5" ht="13.5" customHeight="1" x14ac:dyDescent="0.2">
      <c r="A240" s="72" t="s">
        <v>1474</v>
      </c>
      <c r="B240" s="72" t="s">
        <v>1475</v>
      </c>
      <c r="C240" s="72" t="s">
        <v>1476</v>
      </c>
      <c r="D240" s="72">
        <v>100</v>
      </c>
      <c r="E240" s="85">
        <v>3.5</v>
      </c>
    </row>
    <row r="241" spans="1:5" ht="13.5" customHeight="1" x14ac:dyDescent="0.2">
      <c r="A241" s="72" t="s">
        <v>1477</v>
      </c>
      <c r="B241" s="72" t="s">
        <v>1475</v>
      </c>
      <c r="C241" s="72" t="s">
        <v>1476</v>
      </c>
      <c r="D241" s="72">
        <v>100</v>
      </c>
      <c r="E241" s="85">
        <v>3.5</v>
      </c>
    </row>
    <row r="242" spans="1:5" ht="13.5" customHeight="1" x14ac:dyDescent="0.2">
      <c r="A242" s="72" t="s">
        <v>1478</v>
      </c>
      <c r="B242" s="72" t="s">
        <v>1479</v>
      </c>
      <c r="C242" s="72" t="s">
        <v>1480</v>
      </c>
      <c r="D242" s="72">
        <v>100</v>
      </c>
      <c r="E242" s="85">
        <v>9</v>
      </c>
    </row>
    <row r="243" spans="1:5" ht="13.5" customHeight="1" x14ac:dyDescent="0.2">
      <c r="A243" s="72" t="s">
        <v>1481</v>
      </c>
      <c r="B243" s="72" t="s">
        <v>1479</v>
      </c>
      <c r="C243" s="72" t="s">
        <v>1480</v>
      </c>
      <c r="D243" s="72">
        <v>100</v>
      </c>
      <c r="E243" s="85">
        <v>9</v>
      </c>
    </row>
    <row r="244" spans="1:5" ht="13.5" customHeight="1" x14ac:dyDescent="0.2">
      <c r="A244" s="72" t="s">
        <v>1482</v>
      </c>
      <c r="B244" s="72" t="s">
        <v>1483</v>
      </c>
      <c r="C244" s="72" t="s">
        <v>1476</v>
      </c>
      <c r="D244" s="72">
        <v>100</v>
      </c>
      <c r="E244" s="85">
        <v>12</v>
      </c>
    </row>
    <row r="245" spans="1:5" ht="13.5" customHeight="1" x14ac:dyDescent="0.2">
      <c r="A245" s="72" t="s">
        <v>1484</v>
      </c>
      <c r="B245" s="72" t="s">
        <v>1485</v>
      </c>
      <c r="C245" s="72" t="s">
        <v>1476</v>
      </c>
      <c r="D245" s="72">
        <v>100</v>
      </c>
      <c r="E245" s="85">
        <v>7</v>
      </c>
    </row>
    <row r="246" spans="1:5" ht="13.5" customHeight="1" x14ac:dyDescent="0.2">
      <c r="A246" s="72" t="s">
        <v>1486</v>
      </c>
      <c r="B246" s="72" t="s">
        <v>1485</v>
      </c>
      <c r="C246" s="72" t="s">
        <v>1476</v>
      </c>
      <c r="D246" s="72">
        <v>100</v>
      </c>
      <c r="E246" s="85">
        <v>7</v>
      </c>
    </row>
    <row r="247" spans="1:5" ht="13.5" customHeight="1" x14ac:dyDescent="0.2">
      <c r="A247" s="72" t="s">
        <v>1487</v>
      </c>
      <c r="B247" s="72" t="s">
        <v>1488</v>
      </c>
      <c r="C247" s="72" t="s">
        <v>1476</v>
      </c>
      <c r="D247" s="72">
        <v>100</v>
      </c>
      <c r="E247" s="85">
        <v>8.5</v>
      </c>
    </row>
    <row r="248" spans="1:5" ht="13.5" customHeight="1" x14ac:dyDescent="0.2">
      <c r="A248" s="72" t="s">
        <v>1490</v>
      </c>
      <c r="B248" s="72" t="s">
        <v>1488</v>
      </c>
      <c r="C248" s="72" t="s">
        <v>1476</v>
      </c>
      <c r="D248" s="72">
        <v>100</v>
      </c>
      <c r="E248" s="85">
        <v>8.5</v>
      </c>
    </row>
    <row r="249" spans="1:5" ht="13.5" customHeight="1" x14ac:dyDescent="0.2">
      <c r="A249" s="74" t="s">
        <v>1063</v>
      </c>
      <c r="B249" s="74" t="s">
        <v>1064</v>
      </c>
      <c r="C249" s="75" t="s">
        <v>1065</v>
      </c>
      <c r="D249" s="75" t="s">
        <v>1066</v>
      </c>
      <c r="E249" s="86" t="s">
        <v>316</v>
      </c>
    </row>
    <row r="250" spans="1:5" ht="13.5" customHeight="1" x14ac:dyDescent="0.2">
      <c r="A250" s="71"/>
      <c r="B250" s="71"/>
      <c r="C250" s="76"/>
      <c r="D250" s="76"/>
      <c r="E250" s="87"/>
    </row>
    <row r="251" spans="1:5" ht="13.5" customHeight="1" x14ac:dyDescent="0.2">
      <c r="A251" s="72" t="s">
        <v>1491</v>
      </c>
      <c r="B251" s="72" t="s">
        <v>1492</v>
      </c>
      <c r="C251" s="72" t="s">
        <v>1493</v>
      </c>
      <c r="D251" s="71"/>
      <c r="E251" s="85">
        <v>4.8</v>
      </c>
    </row>
    <row r="252" spans="1:5" ht="13.5" customHeight="1" x14ac:dyDescent="0.2">
      <c r="A252" s="72" t="s">
        <v>1494</v>
      </c>
      <c r="B252" s="72" t="s">
        <v>1492</v>
      </c>
      <c r="C252" s="72" t="s">
        <v>1495</v>
      </c>
      <c r="D252" s="71"/>
      <c r="E252" s="85">
        <v>4.8</v>
      </c>
    </row>
    <row r="253" spans="1:5" ht="13.5" customHeight="1" x14ac:dyDescent="0.2">
      <c r="A253" s="74" t="s">
        <v>1063</v>
      </c>
      <c r="B253" s="74" t="s">
        <v>1064</v>
      </c>
      <c r="C253" s="75" t="s">
        <v>1065</v>
      </c>
      <c r="D253" s="75" t="s">
        <v>1066</v>
      </c>
      <c r="E253" s="86" t="s">
        <v>316</v>
      </c>
    </row>
    <row r="254" spans="1:5" ht="13.5" customHeight="1" x14ac:dyDescent="0.2">
      <c r="A254" s="71"/>
      <c r="B254" s="71"/>
      <c r="C254" s="76"/>
      <c r="D254" s="76"/>
      <c r="E254" s="87"/>
    </row>
    <row r="255" spans="1:5" ht="13.5" customHeight="1" x14ac:dyDescent="0.2">
      <c r="A255" s="72" t="s">
        <v>1496</v>
      </c>
      <c r="B255" s="72" t="s">
        <v>1497</v>
      </c>
      <c r="C255" s="72" t="s">
        <v>1476</v>
      </c>
      <c r="D255" s="72">
        <v>100</v>
      </c>
      <c r="E255" s="85">
        <v>16</v>
      </c>
    </row>
    <row r="256" spans="1:5" ht="13.5" customHeight="1" x14ac:dyDescent="0.2">
      <c r="A256" s="72" t="s">
        <v>1498</v>
      </c>
      <c r="B256" s="72" t="s">
        <v>1499</v>
      </c>
      <c r="C256" s="72" t="s">
        <v>1480</v>
      </c>
      <c r="D256" s="72">
        <v>100</v>
      </c>
      <c r="E256" s="85">
        <v>22</v>
      </c>
    </row>
    <row r="257" spans="1:5" ht="13.5" customHeight="1" x14ac:dyDescent="0.2">
      <c r="A257" s="72" t="s">
        <v>1500</v>
      </c>
      <c r="B257" s="72" t="s">
        <v>1501</v>
      </c>
      <c r="C257" s="72" t="s">
        <v>1476</v>
      </c>
      <c r="D257" s="72">
        <v>100</v>
      </c>
      <c r="E257" s="85">
        <v>19</v>
      </c>
    </row>
    <row r="258" spans="1:5" ht="13.5" customHeight="1" x14ac:dyDescent="0.2">
      <c r="A258" s="72" t="s">
        <v>1502</v>
      </c>
      <c r="B258" s="72" t="s">
        <v>1503</v>
      </c>
      <c r="C258" s="72" t="s">
        <v>1476</v>
      </c>
      <c r="D258" s="72">
        <v>100</v>
      </c>
      <c r="E258" s="85">
        <v>24</v>
      </c>
    </row>
    <row r="259" spans="1:5" ht="13.5" customHeight="1" x14ac:dyDescent="0.2">
      <c r="A259" s="72" t="s">
        <v>1504</v>
      </c>
      <c r="B259" s="72" t="s">
        <v>1505</v>
      </c>
      <c r="C259" s="72" t="s">
        <v>1476</v>
      </c>
      <c r="D259" s="72">
        <v>100</v>
      </c>
      <c r="E259" s="85">
        <v>32</v>
      </c>
    </row>
    <row r="260" spans="1:5" ht="13.5" customHeight="1" x14ac:dyDescent="0.2">
      <c r="A260" s="74" t="s">
        <v>1063</v>
      </c>
      <c r="B260" s="74" t="s">
        <v>1064</v>
      </c>
      <c r="C260" s="75" t="s">
        <v>1065</v>
      </c>
      <c r="D260" s="75" t="s">
        <v>1066</v>
      </c>
      <c r="E260" s="86" t="s">
        <v>316</v>
      </c>
    </row>
    <row r="261" spans="1:5" ht="13.5" customHeight="1" x14ac:dyDescent="0.2">
      <c r="A261" s="71"/>
      <c r="B261" s="71"/>
      <c r="C261" s="76"/>
      <c r="D261" s="76"/>
      <c r="E261" s="87"/>
    </row>
    <row r="262" spans="1:5" ht="13.5" customHeight="1" x14ac:dyDescent="0.2">
      <c r="A262" s="72" t="s">
        <v>1506</v>
      </c>
      <c r="B262" s="72" t="s">
        <v>1507</v>
      </c>
      <c r="C262" s="72" t="s">
        <v>1508</v>
      </c>
      <c r="D262" s="72">
        <v>100</v>
      </c>
      <c r="E262" s="85">
        <v>3.5</v>
      </c>
    </row>
    <row r="263" spans="1:5" ht="13.5" customHeight="1" x14ac:dyDescent="0.2">
      <c r="A263" s="72" t="s">
        <v>1509</v>
      </c>
      <c r="B263" s="72" t="s">
        <v>1510</v>
      </c>
      <c r="C263" s="72" t="s">
        <v>1511</v>
      </c>
      <c r="D263" s="72">
        <v>100</v>
      </c>
      <c r="E263" s="85">
        <v>3.9</v>
      </c>
    </row>
    <row r="264" spans="1:5" ht="13.5" customHeight="1" x14ac:dyDescent="0.2">
      <c r="A264" s="74" t="s">
        <v>1063</v>
      </c>
      <c r="B264" s="74" t="s">
        <v>1064</v>
      </c>
      <c r="C264" s="75" t="s">
        <v>1065</v>
      </c>
      <c r="D264" s="75" t="s">
        <v>1066</v>
      </c>
      <c r="E264" s="86" t="s">
        <v>316</v>
      </c>
    </row>
    <row r="265" spans="1:5" ht="13.5" customHeight="1" x14ac:dyDescent="0.2">
      <c r="A265" s="71"/>
      <c r="B265" s="71"/>
      <c r="C265" s="76"/>
      <c r="D265" s="76"/>
      <c r="E265" s="87"/>
    </row>
    <row r="266" spans="1:5" ht="13.5" customHeight="1" x14ac:dyDescent="0.2">
      <c r="A266" s="72" t="s">
        <v>1512</v>
      </c>
      <c r="B266" s="72" t="s">
        <v>1513</v>
      </c>
      <c r="C266" s="72" t="s">
        <v>1514</v>
      </c>
      <c r="D266" s="72">
        <v>100</v>
      </c>
      <c r="E266" s="85">
        <v>4</v>
      </c>
    </row>
    <row r="267" spans="1:5" ht="13.5" customHeight="1" x14ac:dyDescent="0.2">
      <c r="A267" s="72" t="s">
        <v>1506</v>
      </c>
      <c r="B267" s="72" t="s">
        <v>1507</v>
      </c>
      <c r="C267" s="72" t="s">
        <v>1515</v>
      </c>
      <c r="D267" s="72">
        <v>100</v>
      </c>
      <c r="E267" s="85">
        <v>3.5</v>
      </c>
    </row>
    <row r="268" spans="1:5" ht="13.5" customHeight="1" x14ac:dyDescent="0.2">
      <c r="A268" s="72" t="s">
        <v>1516</v>
      </c>
      <c r="B268" s="72" t="s">
        <v>1517</v>
      </c>
      <c r="C268" s="72" t="s">
        <v>1518</v>
      </c>
      <c r="D268" s="72">
        <v>100</v>
      </c>
      <c r="E268" s="85">
        <v>19</v>
      </c>
    </row>
    <row r="269" spans="1:5" ht="13.5" customHeight="1" x14ac:dyDescent="0.2">
      <c r="A269" s="72" t="s">
        <v>1519</v>
      </c>
      <c r="B269" s="72" t="s">
        <v>1520</v>
      </c>
      <c r="C269" s="72" t="s">
        <v>1521</v>
      </c>
      <c r="D269" s="72">
        <v>100</v>
      </c>
      <c r="E269" s="85">
        <v>27</v>
      </c>
    </row>
    <row r="270" spans="1:5" ht="13.5" customHeight="1" x14ac:dyDescent="0.2">
      <c r="A270" s="72" t="s">
        <v>1522</v>
      </c>
      <c r="B270" s="72" t="s">
        <v>1523</v>
      </c>
      <c r="C270" s="72" t="s">
        <v>1524</v>
      </c>
      <c r="D270" s="72">
        <v>100</v>
      </c>
      <c r="E270" s="85">
        <v>25</v>
      </c>
    </row>
    <row r="271" spans="1:5" ht="13.5" customHeight="1" x14ac:dyDescent="0.2">
      <c r="A271" s="74" t="s">
        <v>1063</v>
      </c>
      <c r="B271" s="74" t="s">
        <v>1064</v>
      </c>
      <c r="C271" s="75" t="s">
        <v>1065</v>
      </c>
      <c r="D271" s="75" t="s">
        <v>1066</v>
      </c>
      <c r="E271" s="86" t="s">
        <v>316</v>
      </c>
    </row>
    <row r="272" spans="1:5" ht="13.5" customHeight="1" x14ac:dyDescent="0.2">
      <c r="A272" s="71"/>
      <c r="B272" s="71"/>
      <c r="C272" s="76"/>
      <c r="D272" s="76"/>
      <c r="E272" s="87"/>
    </row>
    <row r="273" spans="1:5" ht="13.5" customHeight="1" x14ac:dyDescent="0.2">
      <c r="A273" s="72" t="s">
        <v>1525</v>
      </c>
      <c r="B273" s="72" t="s">
        <v>1526</v>
      </c>
      <c r="C273" s="72" t="s">
        <v>1527</v>
      </c>
      <c r="D273" s="72">
        <v>10</v>
      </c>
      <c r="E273" s="85">
        <v>2.8</v>
      </c>
    </row>
    <row r="274" spans="1:5" ht="13.5" customHeight="1" x14ac:dyDescent="0.2">
      <c r="A274" s="72" t="s">
        <v>1528</v>
      </c>
      <c r="B274" s="72" t="s">
        <v>1529</v>
      </c>
      <c r="C274" s="72" t="s">
        <v>1530</v>
      </c>
      <c r="D274" s="72">
        <v>10</v>
      </c>
      <c r="E274" s="85">
        <v>2.2999999999999998</v>
      </c>
    </row>
    <row r="275" spans="1:5" ht="13.5" customHeight="1" x14ac:dyDescent="0.2">
      <c r="A275" s="72" t="s">
        <v>1531</v>
      </c>
      <c r="B275" s="72" t="s">
        <v>1532</v>
      </c>
      <c r="C275" s="72" t="s">
        <v>1533</v>
      </c>
      <c r="D275" s="72">
        <v>10</v>
      </c>
      <c r="E275" s="85">
        <v>2.65</v>
      </c>
    </row>
    <row r="276" spans="1:5" ht="13.5" customHeight="1" x14ac:dyDescent="0.2">
      <c r="A276" s="72" t="s">
        <v>1534</v>
      </c>
      <c r="B276" s="72" t="s">
        <v>1535</v>
      </c>
      <c r="C276" s="72" t="s">
        <v>1536</v>
      </c>
      <c r="D276" s="72">
        <v>10</v>
      </c>
      <c r="E276" s="85">
        <v>3.25</v>
      </c>
    </row>
    <row r="277" spans="1:5" ht="13.5" customHeight="1" x14ac:dyDescent="0.2">
      <c r="A277" s="72" t="s">
        <v>1537</v>
      </c>
      <c r="B277" s="72" t="s">
        <v>1538</v>
      </c>
      <c r="C277" s="72" t="s">
        <v>1539</v>
      </c>
      <c r="D277" s="72">
        <v>10</v>
      </c>
      <c r="E277" s="85">
        <v>3.55</v>
      </c>
    </row>
    <row r="278" spans="1:5" ht="13.5" customHeight="1" x14ac:dyDescent="0.2">
      <c r="A278" s="72" t="s">
        <v>1540</v>
      </c>
      <c r="B278" s="72" t="s">
        <v>1541</v>
      </c>
      <c r="C278" s="72" t="s">
        <v>1542</v>
      </c>
      <c r="D278" s="72">
        <v>10</v>
      </c>
      <c r="E278" s="85">
        <v>4.5</v>
      </c>
    </row>
    <row r="279" spans="1:5" ht="13.5" customHeight="1" x14ac:dyDescent="0.2">
      <c r="A279" s="72" t="s">
        <v>1528</v>
      </c>
      <c r="B279" s="72" t="s">
        <v>1543</v>
      </c>
      <c r="C279" s="72" t="s">
        <v>1530</v>
      </c>
      <c r="D279" s="72">
        <v>10</v>
      </c>
      <c r="E279" s="85">
        <v>2.2999999999999998</v>
      </c>
    </row>
    <row r="280" spans="1:5" ht="13.5" customHeight="1" x14ac:dyDescent="0.2">
      <c r="A280" s="72" t="s">
        <v>1544</v>
      </c>
      <c r="B280" s="72" t="s">
        <v>1545</v>
      </c>
      <c r="C280" s="72" t="s">
        <v>1546</v>
      </c>
      <c r="D280" s="72">
        <v>10</v>
      </c>
      <c r="E280" s="85">
        <v>3</v>
      </c>
    </row>
    <row r="281" spans="1:5" ht="13.5" customHeight="1" x14ac:dyDescent="0.2">
      <c r="A281" s="72" t="s">
        <v>1547</v>
      </c>
      <c r="B281" s="72" t="s">
        <v>1548</v>
      </c>
      <c r="C281" s="72" t="s">
        <v>1527</v>
      </c>
      <c r="D281" s="72">
        <v>10</v>
      </c>
      <c r="E281" s="85">
        <v>3.25</v>
      </c>
    </row>
    <row r="282" spans="1:5" ht="13.5" customHeight="1" x14ac:dyDescent="0.2">
      <c r="A282" s="72" t="s">
        <v>1549</v>
      </c>
      <c r="B282" s="72" t="s">
        <v>1550</v>
      </c>
      <c r="C282" s="72" t="s">
        <v>1551</v>
      </c>
      <c r="D282" s="72">
        <v>10</v>
      </c>
      <c r="E282" s="85">
        <v>3.25</v>
      </c>
    </row>
    <row r="283" spans="1:5" ht="13.5" customHeight="1" x14ac:dyDescent="0.2">
      <c r="A283" s="72" t="s">
        <v>1552</v>
      </c>
      <c r="B283" s="72" t="s">
        <v>1553</v>
      </c>
      <c r="C283" s="72" t="s">
        <v>1554</v>
      </c>
      <c r="D283" s="72">
        <v>10</v>
      </c>
      <c r="E283" s="85">
        <v>3.55</v>
      </c>
    </row>
    <row r="284" spans="1:5" ht="13.5" customHeight="1" x14ac:dyDescent="0.2">
      <c r="A284" s="72" t="s">
        <v>1555</v>
      </c>
      <c r="B284" s="72" t="s">
        <v>1556</v>
      </c>
      <c r="C284" s="72" t="s">
        <v>1557</v>
      </c>
      <c r="D284" s="72">
        <v>10</v>
      </c>
      <c r="E284" s="85">
        <v>4.2</v>
      </c>
    </row>
    <row r="285" spans="1:5" ht="13.5" customHeight="1" x14ac:dyDescent="0.2">
      <c r="A285" s="72" t="s">
        <v>1559</v>
      </c>
      <c r="B285" s="72" t="s">
        <v>1560</v>
      </c>
      <c r="C285" s="72" t="s">
        <v>1561</v>
      </c>
      <c r="D285" s="72">
        <v>10</v>
      </c>
      <c r="E285" s="85">
        <v>3.55</v>
      </c>
    </row>
    <row r="286" spans="1:5" ht="13.5" customHeight="1" x14ac:dyDescent="0.2">
      <c r="A286" s="72" t="s">
        <v>1562</v>
      </c>
      <c r="B286" s="72" t="s">
        <v>1563</v>
      </c>
      <c r="C286" s="72" t="s">
        <v>1564</v>
      </c>
      <c r="D286" s="72">
        <v>10</v>
      </c>
      <c r="E286" s="85">
        <v>3.55</v>
      </c>
    </row>
    <row r="287" spans="1:5" ht="13.5" customHeight="1" x14ac:dyDescent="0.2">
      <c r="A287" s="72" t="s">
        <v>1565</v>
      </c>
      <c r="B287" s="72" t="s">
        <v>1566</v>
      </c>
      <c r="C287" s="72" t="s">
        <v>1567</v>
      </c>
      <c r="D287" s="72">
        <v>10</v>
      </c>
      <c r="E287" s="85">
        <v>2.8</v>
      </c>
    </row>
    <row r="288" spans="1:5" ht="13.5" customHeight="1" x14ac:dyDescent="0.2">
      <c r="A288" s="72" t="s">
        <v>1568</v>
      </c>
      <c r="B288" s="72" t="s">
        <v>1569</v>
      </c>
      <c r="C288" s="72" t="s">
        <v>1570</v>
      </c>
      <c r="D288" s="72">
        <v>10</v>
      </c>
      <c r="E288" s="85">
        <v>3</v>
      </c>
    </row>
    <row r="289" spans="1:5" ht="13.5" customHeight="1" x14ac:dyDescent="0.2">
      <c r="A289" s="72" t="s">
        <v>1571</v>
      </c>
      <c r="B289" s="72" t="s">
        <v>1572</v>
      </c>
      <c r="C289" s="72" t="s">
        <v>1573</v>
      </c>
      <c r="D289" s="72">
        <v>10</v>
      </c>
      <c r="E289" s="85">
        <v>3</v>
      </c>
    </row>
    <row r="290" spans="1:5" ht="13.5" customHeight="1" x14ac:dyDescent="0.2">
      <c r="A290" s="72" t="s">
        <v>1574</v>
      </c>
      <c r="B290" s="72" t="s">
        <v>1575</v>
      </c>
      <c r="C290" s="72" t="s">
        <v>1576</v>
      </c>
      <c r="D290" s="72">
        <v>10</v>
      </c>
      <c r="E290" s="85">
        <v>3.25</v>
      </c>
    </row>
    <row r="291" spans="1:5" ht="13.5" customHeight="1" x14ac:dyDescent="0.2">
      <c r="A291" s="72" t="s">
        <v>1577</v>
      </c>
      <c r="B291" s="72" t="s">
        <v>1578</v>
      </c>
      <c r="C291" s="72" t="s">
        <v>1579</v>
      </c>
      <c r="D291" s="72">
        <v>10</v>
      </c>
      <c r="E291" s="85">
        <v>1.5</v>
      </c>
    </row>
    <row r="292" spans="1:5" ht="13.5" customHeight="1" x14ac:dyDescent="0.2">
      <c r="A292" s="72" t="s">
        <v>1580</v>
      </c>
      <c r="B292" s="72" t="s">
        <v>1581</v>
      </c>
      <c r="C292" s="72" t="s">
        <v>1582</v>
      </c>
      <c r="D292" s="72">
        <v>10</v>
      </c>
      <c r="E292" s="85">
        <v>2.95</v>
      </c>
    </row>
    <row r="293" spans="1:5" ht="13.5" customHeight="1" x14ac:dyDescent="0.2">
      <c r="A293" s="72" t="s">
        <v>1583</v>
      </c>
      <c r="B293" s="72" t="s">
        <v>1584</v>
      </c>
      <c r="C293" s="72" t="s">
        <v>1585</v>
      </c>
      <c r="D293" s="72">
        <v>10</v>
      </c>
      <c r="E293" s="85">
        <v>2.4</v>
      </c>
    </row>
    <row r="294" spans="1:5" ht="15.4" customHeight="1" x14ac:dyDescent="0.2">
      <c r="A294" s="71"/>
      <c r="B294" s="71"/>
      <c r="C294" s="71"/>
      <c r="D294" s="71"/>
      <c r="E294" s="88"/>
    </row>
    <row r="295" spans="1:5" ht="13.5" customHeight="1" x14ac:dyDescent="0.2">
      <c r="A295" s="74" t="s">
        <v>1063</v>
      </c>
      <c r="B295" s="74" t="s">
        <v>1064</v>
      </c>
      <c r="C295" s="75" t="s">
        <v>1065</v>
      </c>
      <c r="D295" s="75" t="s">
        <v>1066</v>
      </c>
      <c r="E295" s="86" t="s">
        <v>316</v>
      </c>
    </row>
    <row r="296" spans="1:5" ht="13.5" customHeight="1" x14ac:dyDescent="0.2">
      <c r="A296" s="71"/>
      <c r="B296" s="71"/>
      <c r="C296" s="76"/>
      <c r="D296" s="76"/>
      <c r="E296" s="87"/>
    </row>
    <row r="297" spans="1:5" ht="13.5" customHeight="1" x14ac:dyDescent="0.2">
      <c r="A297" s="72" t="s">
        <v>1587</v>
      </c>
      <c r="B297" s="72" t="s">
        <v>1588</v>
      </c>
      <c r="C297" s="72" t="s">
        <v>1589</v>
      </c>
      <c r="D297" s="72">
        <v>10</v>
      </c>
      <c r="E297" s="85">
        <v>2.65</v>
      </c>
    </row>
    <row r="298" spans="1:5" ht="13.5" customHeight="1" x14ac:dyDescent="0.2">
      <c r="A298" s="72" t="s">
        <v>1590</v>
      </c>
      <c r="B298" s="72" t="s">
        <v>1591</v>
      </c>
      <c r="C298" s="72" t="s">
        <v>1592</v>
      </c>
      <c r="D298" s="72">
        <v>10</v>
      </c>
      <c r="E298" s="85">
        <v>1.75</v>
      </c>
    </row>
    <row r="299" spans="1:5" ht="13.5" customHeight="1" x14ac:dyDescent="0.2">
      <c r="A299" s="72" t="s">
        <v>1593</v>
      </c>
      <c r="B299" s="72" t="s">
        <v>1594</v>
      </c>
      <c r="C299" s="72" t="s">
        <v>1595</v>
      </c>
      <c r="D299" s="72">
        <v>10</v>
      </c>
      <c r="E299" s="85">
        <v>7.1</v>
      </c>
    </row>
    <row r="300" spans="1:5" ht="13.5" customHeight="1" x14ac:dyDescent="0.2">
      <c r="A300" s="72" t="s">
        <v>1596</v>
      </c>
      <c r="B300" s="72" t="s">
        <v>1597</v>
      </c>
      <c r="C300" s="72" t="s">
        <v>1598</v>
      </c>
      <c r="D300" s="72">
        <v>10</v>
      </c>
      <c r="E300" s="85">
        <v>9.8000000000000007</v>
      </c>
    </row>
    <row r="301" spans="1:5" ht="13.5" customHeight="1" x14ac:dyDescent="0.2">
      <c r="A301" s="72" t="s">
        <v>1599</v>
      </c>
      <c r="B301" s="72" t="s">
        <v>1600</v>
      </c>
      <c r="C301" s="72" t="s">
        <v>1601</v>
      </c>
      <c r="D301" s="72">
        <v>10</v>
      </c>
      <c r="E301" s="85">
        <v>22</v>
      </c>
    </row>
    <row r="302" spans="1:5" ht="13.5" customHeight="1" x14ac:dyDescent="0.2">
      <c r="A302" s="72" t="s">
        <v>1602</v>
      </c>
      <c r="B302" s="72" t="s">
        <v>1603</v>
      </c>
      <c r="C302" s="72" t="s">
        <v>1604</v>
      </c>
      <c r="D302" s="72">
        <v>10</v>
      </c>
      <c r="E302" s="85">
        <v>44</v>
      </c>
    </row>
    <row r="303" spans="1:5" ht="13.5" customHeight="1" x14ac:dyDescent="0.2">
      <c r="A303" s="72" t="s">
        <v>1258</v>
      </c>
      <c r="B303" s="72" t="s">
        <v>1605</v>
      </c>
      <c r="C303" s="72" t="s">
        <v>1260</v>
      </c>
      <c r="D303" s="72">
        <v>10</v>
      </c>
      <c r="E303" s="85">
        <v>2.9</v>
      </c>
    </row>
    <row r="304" spans="1:5" ht="13.5" customHeight="1" x14ac:dyDescent="0.2">
      <c r="A304" s="72" t="s">
        <v>1261</v>
      </c>
      <c r="B304" s="72" t="s">
        <v>1606</v>
      </c>
      <c r="C304" s="72" t="s">
        <v>1263</v>
      </c>
      <c r="D304" s="72">
        <v>10</v>
      </c>
      <c r="E304" s="85">
        <v>4.5</v>
      </c>
    </row>
    <row r="305" spans="1:5" ht="13.5" customHeight="1" x14ac:dyDescent="0.2">
      <c r="A305" s="72" t="s">
        <v>1264</v>
      </c>
      <c r="B305" s="72" t="s">
        <v>1607</v>
      </c>
      <c r="C305" s="72" t="s">
        <v>1266</v>
      </c>
      <c r="D305" s="72">
        <v>10</v>
      </c>
      <c r="E305" s="85">
        <v>7</v>
      </c>
    </row>
    <row r="306" spans="1:5" ht="13.5" customHeight="1" x14ac:dyDescent="0.2">
      <c r="A306" s="72" t="s">
        <v>1267</v>
      </c>
      <c r="B306" s="72" t="s">
        <v>1608</v>
      </c>
      <c r="C306" s="72" t="s">
        <v>1269</v>
      </c>
      <c r="D306" s="72">
        <v>10</v>
      </c>
      <c r="E306" s="85">
        <v>9</v>
      </c>
    </row>
    <row r="307" spans="1:5" ht="13.5" customHeight="1" x14ac:dyDescent="0.2">
      <c r="A307" s="72" t="s">
        <v>1270</v>
      </c>
      <c r="B307" s="72" t="s">
        <v>1609</v>
      </c>
      <c r="C307" s="72" t="s">
        <v>1272</v>
      </c>
      <c r="D307" s="72">
        <v>20</v>
      </c>
      <c r="E307" s="85">
        <v>16</v>
      </c>
    </row>
    <row r="308" spans="1:5" ht="13.5" customHeight="1" x14ac:dyDescent="0.2">
      <c r="A308" s="72" t="s">
        <v>1273</v>
      </c>
      <c r="B308" s="72" t="s">
        <v>1610</v>
      </c>
      <c r="C308" s="72" t="s">
        <v>1275</v>
      </c>
      <c r="D308" s="72">
        <v>20</v>
      </c>
      <c r="E308" s="85">
        <v>32</v>
      </c>
    </row>
    <row r="309" spans="1:5" ht="13.5" customHeight="1" x14ac:dyDescent="0.2">
      <c r="A309" s="72" t="s">
        <v>1277</v>
      </c>
      <c r="B309" s="72" t="s">
        <v>1611</v>
      </c>
      <c r="C309" s="72" t="s">
        <v>1279</v>
      </c>
      <c r="D309" s="72">
        <v>10</v>
      </c>
      <c r="E309" s="85">
        <v>3</v>
      </c>
    </row>
    <row r="310" spans="1:5" ht="13.5" customHeight="1" x14ac:dyDescent="0.2">
      <c r="A310" s="72" t="s">
        <v>1280</v>
      </c>
      <c r="B310" s="72" t="s">
        <v>1612</v>
      </c>
      <c r="C310" s="72" t="s">
        <v>1282</v>
      </c>
      <c r="D310" s="72">
        <v>10</v>
      </c>
      <c r="E310" s="85">
        <v>4.7</v>
      </c>
    </row>
    <row r="311" spans="1:5" ht="13.5" customHeight="1" x14ac:dyDescent="0.2">
      <c r="A311" s="72" t="s">
        <v>1283</v>
      </c>
      <c r="B311" s="72" t="s">
        <v>1613</v>
      </c>
      <c r="C311" s="72" t="s">
        <v>1285</v>
      </c>
      <c r="D311" s="72">
        <v>10</v>
      </c>
      <c r="E311" s="85">
        <v>6.7</v>
      </c>
    </row>
    <row r="312" spans="1:5" ht="13.5" customHeight="1" x14ac:dyDescent="0.2">
      <c r="A312" s="72" t="s">
        <v>1286</v>
      </c>
      <c r="B312" s="72" t="s">
        <v>1614</v>
      </c>
      <c r="C312" s="72" t="s">
        <v>1288</v>
      </c>
      <c r="D312" s="72">
        <v>10</v>
      </c>
      <c r="E312" s="85">
        <v>9.1999999999999993</v>
      </c>
    </row>
    <row r="313" spans="1:5" ht="13.5" customHeight="1" x14ac:dyDescent="0.2">
      <c r="A313" s="72" t="s">
        <v>1289</v>
      </c>
      <c r="B313" s="72" t="s">
        <v>1615</v>
      </c>
      <c r="C313" s="72" t="s">
        <v>1291</v>
      </c>
      <c r="D313" s="72">
        <v>20</v>
      </c>
      <c r="E313" s="85">
        <v>18</v>
      </c>
    </row>
    <row r="314" spans="1:5" ht="13.5" customHeight="1" x14ac:dyDescent="0.2">
      <c r="A314" s="72" t="s">
        <v>1292</v>
      </c>
      <c r="B314" s="72" t="s">
        <v>1616</v>
      </c>
      <c r="C314" s="72" t="s">
        <v>1294</v>
      </c>
      <c r="D314" s="72">
        <v>10</v>
      </c>
      <c r="E314" s="85">
        <v>4.9000000000000004</v>
      </c>
    </row>
    <row r="315" spans="1:5" ht="13.5" customHeight="1" x14ac:dyDescent="0.2">
      <c r="A315" s="72" t="s">
        <v>1295</v>
      </c>
      <c r="B315" s="72" t="s">
        <v>1617</v>
      </c>
      <c r="C315" s="72" t="s">
        <v>1297</v>
      </c>
      <c r="D315" s="72">
        <v>10</v>
      </c>
      <c r="E315" s="85">
        <v>7.2</v>
      </c>
    </row>
    <row r="316" spans="1:5" ht="13.5" customHeight="1" x14ac:dyDescent="0.2">
      <c r="A316" s="72" t="s">
        <v>1298</v>
      </c>
      <c r="B316" s="72" t="s">
        <v>1618</v>
      </c>
      <c r="C316" s="72" t="s">
        <v>1300</v>
      </c>
      <c r="D316" s="72">
        <v>10</v>
      </c>
      <c r="E316" s="85">
        <v>11</v>
      </c>
    </row>
    <row r="317" spans="1:5" ht="13.5" customHeight="1" x14ac:dyDescent="0.2">
      <c r="A317" s="72" t="s">
        <v>1301</v>
      </c>
      <c r="B317" s="72" t="s">
        <v>1619</v>
      </c>
      <c r="C317" s="72" t="s">
        <v>1303</v>
      </c>
      <c r="D317" s="72">
        <v>10</v>
      </c>
      <c r="E317" s="85">
        <v>14</v>
      </c>
    </row>
    <row r="318" spans="1:5" ht="13.5" customHeight="1" x14ac:dyDescent="0.2">
      <c r="A318" s="72" t="s">
        <v>1304</v>
      </c>
      <c r="B318" s="72" t="s">
        <v>1620</v>
      </c>
      <c r="C318" s="72" t="s">
        <v>1306</v>
      </c>
      <c r="D318" s="72">
        <v>10</v>
      </c>
      <c r="E318" s="85">
        <v>8</v>
      </c>
    </row>
    <row r="319" spans="1:5" ht="13.5" customHeight="1" x14ac:dyDescent="0.2">
      <c r="A319" s="72" t="s">
        <v>1307</v>
      </c>
      <c r="B319" s="72" t="s">
        <v>1621</v>
      </c>
      <c r="C319" s="72" t="s">
        <v>1309</v>
      </c>
      <c r="D319" s="72">
        <v>10</v>
      </c>
      <c r="E319" s="85">
        <v>10.199999999999999</v>
      </c>
    </row>
    <row r="320" spans="1:5" ht="13.5" customHeight="1" x14ac:dyDescent="0.2">
      <c r="A320" s="72" t="s">
        <v>1310</v>
      </c>
      <c r="B320" s="72" t="s">
        <v>1622</v>
      </c>
      <c r="C320" s="72" t="s">
        <v>1312</v>
      </c>
      <c r="D320" s="72">
        <v>5</v>
      </c>
      <c r="E320" s="85">
        <v>25</v>
      </c>
    </row>
    <row r="321" spans="1:5" ht="13.5" customHeight="1" x14ac:dyDescent="0.2">
      <c r="A321" s="72" t="s">
        <v>1314</v>
      </c>
      <c r="B321" s="72" t="s">
        <v>1623</v>
      </c>
      <c r="C321" s="72" t="s">
        <v>1316</v>
      </c>
      <c r="D321" s="72">
        <v>5</v>
      </c>
      <c r="E321" s="85">
        <v>140</v>
      </c>
    </row>
    <row r="322" spans="1:5" ht="13.5" customHeight="1" x14ac:dyDescent="0.2">
      <c r="A322" s="72" t="s">
        <v>1624</v>
      </c>
      <c r="B322" s="72" t="s">
        <v>1625</v>
      </c>
      <c r="C322" s="72" t="s">
        <v>1626</v>
      </c>
      <c r="D322" s="72">
        <v>10</v>
      </c>
      <c r="E322" s="85">
        <v>2.2999999999999998</v>
      </c>
    </row>
    <row r="323" spans="1:5" ht="13.5" customHeight="1" x14ac:dyDescent="0.2">
      <c r="A323" s="72" t="s">
        <v>1627</v>
      </c>
      <c r="B323" s="72" t="s">
        <v>1625</v>
      </c>
      <c r="C323" s="72" t="s">
        <v>1628</v>
      </c>
      <c r="D323" s="72">
        <v>10</v>
      </c>
      <c r="E323" s="85">
        <v>4.2</v>
      </c>
    </row>
    <row r="324" spans="1:5" ht="13.5" customHeight="1" x14ac:dyDescent="0.2">
      <c r="A324" s="72" t="s">
        <v>1629</v>
      </c>
      <c r="B324" s="72" t="s">
        <v>1625</v>
      </c>
      <c r="C324" s="72" t="s">
        <v>1630</v>
      </c>
      <c r="D324" s="72">
        <v>10</v>
      </c>
      <c r="E324" s="85">
        <v>6.5</v>
      </c>
    </row>
    <row r="325" spans="1:5" ht="13.5" customHeight="1" x14ac:dyDescent="0.2">
      <c r="A325" s="72" t="s">
        <v>1631</v>
      </c>
      <c r="B325" s="72" t="s">
        <v>1625</v>
      </c>
      <c r="C325" s="72" t="s">
        <v>1632</v>
      </c>
      <c r="D325" s="72">
        <v>10</v>
      </c>
      <c r="E325" s="85">
        <v>8.5</v>
      </c>
    </row>
    <row r="326" spans="1:5" ht="13.5" customHeight="1" x14ac:dyDescent="0.2">
      <c r="A326" s="72" t="s">
        <v>1633</v>
      </c>
      <c r="B326" s="72" t="s">
        <v>1625</v>
      </c>
      <c r="C326" s="72" t="s">
        <v>1634</v>
      </c>
      <c r="D326" s="72">
        <v>10</v>
      </c>
      <c r="E326" s="85">
        <v>19</v>
      </c>
    </row>
    <row r="327" spans="1:5" ht="13.5" customHeight="1" x14ac:dyDescent="0.2">
      <c r="A327" s="72" t="s">
        <v>1635</v>
      </c>
      <c r="B327" s="72" t="s">
        <v>1625</v>
      </c>
      <c r="C327" s="72" t="s">
        <v>1636</v>
      </c>
      <c r="D327" s="72">
        <v>10</v>
      </c>
      <c r="E327" s="85">
        <v>100</v>
      </c>
    </row>
    <row r="328" spans="1:5" ht="13.5" customHeight="1" x14ac:dyDescent="0.2">
      <c r="A328" s="74" t="s">
        <v>1063</v>
      </c>
      <c r="B328" s="74" t="s">
        <v>1064</v>
      </c>
      <c r="C328" s="75" t="s">
        <v>1065</v>
      </c>
      <c r="D328" s="75" t="s">
        <v>1066</v>
      </c>
      <c r="E328" s="86" t="s">
        <v>316</v>
      </c>
    </row>
    <row r="329" spans="1:5" ht="13.5" customHeight="1" x14ac:dyDescent="0.2">
      <c r="A329" s="71"/>
      <c r="B329" s="71"/>
      <c r="C329" s="76"/>
      <c r="D329" s="76"/>
      <c r="E329" s="87"/>
    </row>
    <row r="330" spans="1:5" ht="13.5" customHeight="1" x14ac:dyDescent="0.2">
      <c r="A330" s="72" t="s">
        <v>1638</v>
      </c>
      <c r="B330" s="72" t="s">
        <v>1639</v>
      </c>
      <c r="C330" s="72" t="s">
        <v>1640</v>
      </c>
      <c r="D330" s="72" t="s">
        <v>1641</v>
      </c>
      <c r="E330" s="85">
        <v>14.5</v>
      </c>
    </row>
    <row r="331" spans="1:5" ht="13.5" customHeight="1" x14ac:dyDescent="0.2">
      <c r="A331" s="72" t="s">
        <v>1642</v>
      </c>
      <c r="B331" s="72" t="s">
        <v>1643</v>
      </c>
      <c r="C331" s="72" t="s">
        <v>1640</v>
      </c>
      <c r="D331" s="72" t="s">
        <v>1641</v>
      </c>
      <c r="E331" s="85">
        <v>38</v>
      </c>
    </row>
    <row r="332" spans="1:5" ht="13.5" customHeight="1" x14ac:dyDescent="0.2">
      <c r="A332" s="72" t="s">
        <v>1644</v>
      </c>
      <c r="B332" s="72" t="s">
        <v>1645</v>
      </c>
      <c r="C332" s="71"/>
      <c r="D332" s="72" t="s">
        <v>1646</v>
      </c>
      <c r="E332" s="85">
        <v>7</v>
      </c>
    </row>
    <row r="333" spans="1:5" ht="13.5" customHeight="1" x14ac:dyDescent="0.2">
      <c r="A333" s="74" t="s">
        <v>1063</v>
      </c>
      <c r="B333" s="74" t="s">
        <v>1064</v>
      </c>
      <c r="C333" s="75" t="s">
        <v>1065</v>
      </c>
      <c r="D333" s="75" t="s">
        <v>1066</v>
      </c>
      <c r="E333" s="86" t="s">
        <v>316</v>
      </c>
    </row>
    <row r="334" spans="1:5" ht="13.5" customHeight="1" x14ac:dyDescent="0.2">
      <c r="A334" s="71"/>
      <c r="B334" s="71"/>
      <c r="C334" s="76"/>
      <c r="D334" s="76"/>
      <c r="E334" s="87"/>
    </row>
    <row r="335" spans="1:5" ht="13.5" customHeight="1" x14ac:dyDescent="0.2">
      <c r="A335" s="72" t="s">
        <v>1647</v>
      </c>
      <c r="B335" s="72" t="s">
        <v>1648</v>
      </c>
      <c r="C335" s="72" t="s">
        <v>1649</v>
      </c>
      <c r="D335" s="72">
        <v>100</v>
      </c>
      <c r="E335" s="85">
        <v>2.2999999999999998</v>
      </c>
    </row>
    <row r="336" spans="1:5" ht="13.5" customHeight="1" x14ac:dyDescent="0.2">
      <c r="A336" s="72" t="s">
        <v>1650</v>
      </c>
      <c r="B336" s="72" t="s">
        <v>1651</v>
      </c>
      <c r="C336" s="72" t="s">
        <v>1652</v>
      </c>
      <c r="D336" s="72">
        <v>100</v>
      </c>
      <c r="E336" s="85">
        <v>3.3</v>
      </c>
    </row>
    <row r="337" spans="1:5" ht="13.5" customHeight="1" x14ac:dyDescent="0.2">
      <c r="A337" s="72" t="s">
        <v>1653</v>
      </c>
      <c r="B337" s="72" t="s">
        <v>1654</v>
      </c>
      <c r="C337" s="72" t="s">
        <v>1655</v>
      </c>
      <c r="D337" s="72">
        <v>100</v>
      </c>
      <c r="E337" s="85">
        <v>4.8</v>
      </c>
    </row>
    <row r="338" spans="1:5" ht="13.5" customHeight="1" x14ac:dyDescent="0.2">
      <c r="A338" s="71"/>
      <c r="B338" s="72"/>
      <c r="C338" s="71"/>
      <c r="D338" s="71"/>
      <c r="E338" s="88"/>
    </row>
    <row r="339" spans="1:5" ht="15.4" customHeight="1" x14ac:dyDescent="0.2">
      <c r="A339" s="71"/>
      <c r="B339" s="71"/>
      <c r="C339" s="71"/>
      <c r="D339" s="72" t="s">
        <v>1586</v>
      </c>
      <c r="E339" s="88"/>
    </row>
    <row r="340" spans="1:5" ht="13.5" customHeight="1" x14ac:dyDescent="0.2">
      <c r="A340" s="74" t="s">
        <v>1063</v>
      </c>
      <c r="B340" s="74" t="s">
        <v>1064</v>
      </c>
      <c r="C340" s="75" t="s">
        <v>1065</v>
      </c>
      <c r="D340" s="75" t="s">
        <v>1066</v>
      </c>
      <c r="E340" s="86" t="s">
        <v>316</v>
      </c>
    </row>
    <row r="341" spans="1:5" ht="13.5" customHeight="1" x14ac:dyDescent="0.2">
      <c r="A341" s="71"/>
      <c r="B341" s="71"/>
      <c r="C341" s="76"/>
      <c r="D341" s="76"/>
      <c r="E341" s="87"/>
    </row>
    <row r="342" spans="1:5" ht="13.5" customHeight="1" x14ac:dyDescent="0.2">
      <c r="A342" s="72" t="s">
        <v>1656</v>
      </c>
      <c r="B342" s="72" t="s">
        <v>1657</v>
      </c>
      <c r="C342" s="72" t="s">
        <v>1658</v>
      </c>
      <c r="D342" s="72">
        <v>1100</v>
      </c>
      <c r="E342" s="85">
        <v>0.33</v>
      </c>
    </row>
    <row r="343" spans="1:5" ht="13.5" customHeight="1" x14ac:dyDescent="0.2">
      <c r="A343" s="72" t="s">
        <v>1660</v>
      </c>
      <c r="B343" s="72" t="s">
        <v>1661</v>
      </c>
      <c r="C343" s="72" t="s">
        <v>1658</v>
      </c>
      <c r="D343" s="72">
        <v>1100</v>
      </c>
      <c r="E343" s="85">
        <v>0.21</v>
      </c>
    </row>
    <row r="344" spans="1:5" ht="13.5" customHeight="1" x14ac:dyDescent="0.2">
      <c r="A344" s="72" t="s">
        <v>1662</v>
      </c>
      <c r="B344" s="72" t="s">
        <v>1663</v>
      </c>
      <c r="C344" s="72" t="s">
        <v>1664</v>
      </c>
      <c r="D344" s="72">
        <v>600</v>
      </c>
      <c r="E344" s="85">
        <v>0.28999999999999998</v>
      </c>
    </row>
    <row r="345" spans="1:5" ht="13.5" customHeight="1" x14ac:dyDescent="0.2">
      <c r="A345" s="72" t="s">
        <v>1665</v>
      </c>
      <c r="B345" s="72" t="s">
        <v>1666</v>
      </c>
      <c r="C345" s="72" t="s">
        <v>1667</v>
      </c>
      <c r="D345" s="72">
        <v>1100</v>
      </c>
      <c r="E345" s="85">
        <v>0.21</v>
      </c>
    </row>
    <row r="346" spans="1:5" ht="13.5" customHeight="1" x14ac:dyDescent="0.2">
      <c r="A346" s="72" t="s">
        <v>1668</v>
      </c>
      <c r="B346" s="72" t="s">
        <v>1669</v>
      </c>
      <c r="C346" s="72" t="s">
        <v>1667</v>
      </c>
      <c r="D346" s="72">
        <v>600</v>
      </c>
      <c r="E346" s="85">
        <v>0.28999999999999998</v>
      </c>
    </row>
    <row r="347" spans="1:5" ht="13.5" customHeight="1" x14ac:dyDescent="0.2">
      <c r="A347" s="72" t="s">
        <v>1670</v>
      </c>
      <c r="B347" s="72" t="s">
        <v>1671</v>
      </c>
      <c r="C347" s="72" t="s">
        <v>1667</v>
      </c>
      <c r="D347" s="72">
        <v>700</v>
      </c>
      <c r="E347" s="85">
        <v>0.28999999999999998</v>
      </c>
    </row>
    <row r="348" spans="1:5" ht="13.5" customHeight="1" x14ac:dyDescent="0.2">
      <c r="A348" s="72" t="s">
        <v>1672</v>
      </c>
      <c r="B348" s="72" t="s">
        <v>1673</v>
      </c>
      <c r="C348" s="72" t="s">
        <v>1674</v>
      </c>
      <c r="D348" s="72">
        <v>250</v>
      </c>
      <c r="E348" s="85">
        <v>0.25</v>
      </c>
    </row>
    <row r="349" spans="1:5" ht="13.5" customHeight="1" x14ac:dyDescent="0.2">
      <c r="A349" s="72" t="s">
        <v>1675</v>
      </c>
      <c r="B349" s="72" t="s">
        <v>1673</v>
      </c>
      <c r="C349" s="72" t="s">
        <v>1676</v>
      </c>
      <c r="D349" s="72">
        <v>250</v>
      </c>
      <c r="E349" s="85">
        <v>0.25</v>
      </c>
    </row>
    <row r="350" spans="1:5" ht="13.5" customHeight="1" x14ac:dyDescent="0.2">
      <c r="A350" s="72" t="s">
        <v>1677</v>
      </c>
      <c r="B350" s="72" t="s">
        <v>1673</v>
      </c>
      <c r="C350" s="72" t="s">
        <v>1678</v>
      </c>
      <c r="D350" s="72">
        <v>250</v>
      </c>
      <c r="E350" s="85">
        <v>0.25</v>
      </c>
    </row>
    <row r="351" spans="1:5" ht="13.5" customHeight="1" x14ac:dyDescent="0.2">
      <c r="A351" s="72" t="s">
        <v>1679</v>
      </c>
      <c r="B351" s="72" t="s">
        <v>1673</v>
      </c>
      <c r="C351" s="72" t="s">
        <v>1680</v>
      </c>
      <c r="D351" s="72">
        <v>250</v>
      </c>
      <c r="E351" s="85">
        <v>0.25</v>
      </c>
    </row>
    <row r="352" spans="1:5" ht="13.5" customHeight="1" x14ac:dyDescent="0.2">
      <c r="A352" s="72" t="s">
        <v>1681</v>
      </c>
      <c r="B352" s="72" t="s">
        <v>1673</v>
      </c>
      <c r="C352" s="72" t="s">
        <v>1682</v>
      </c>
      <c r="D352" s="72">
        <v>250</v>
      </c>
      <c r="E352" s="85">
        <v>0.25</v>
      </c>
    </row>
    <row r="353" spans="1:5" ht="13.5" customHeight="1" x14ac:dyDescent="0.2">
      <c r="A353" s="72" t="s">
        <v>1683</v>
      </c>
      <c r="B353" s="72" t="s">
        <v>1673</v>
      </c>
      <c r="C353" s="72" t="s">
        <v>1684</v>
      </c>
      <c r="D353" s="72">
        <v>250</v>
      </c>
      <c r="E353" s="85">
        <v>0.25</v>
      </c>
    </row>
    <row r="354" spans="1:5" ht="13.5" customHeight="1" x14ac:dyDescent="0.2">
      <c r="A354" s="72" t="s">
        <v>1685</v>
      </c>
      <c r="B354" s="72" t="s">
        <v>1673</v>
      </c>
      <c r="C354" s="72" t="s">
        <v>1686</v>
      </c>
      <c r="D354" s="72">
        <v>250</v>
      </c>
      <c r="E354" s="85">
        <v>0.25</v>
      </c>
    </row>
    <row r="355" spans="1:5" ht="13.5" customHeight="1" x14ac:dyDescent="0.2">
      <c r="A355" s="72" t="s">
        <v>1687</v>
      </c>
      <c r="B355" s="72" t="s">
        <v>1673</v>
      </c>
      <c r="C355" s="72" t="s">
        <v>1688</v>
      </c>
      <c r="D355" s="72">
        <v>250</v>
      </c>
      <c r="E355" s="85">
        <v>0.25</v>
      </c>
    </row>
    <row r="356" spans="1:5" ht="13.5" customHeight="1" x14ac:dyDescent="0.2">
      <c r="A356" s="72" t="s">
        <v>1689</v>
      </c>
      <c r="B356" s="72" t="s">
        <v>1673</v>
      </c>
      <c r="C356" s="72" t="s">
        <v>1690</v>
      </c>
      <c r="D356" s="72">
        <v>250</v>
      </c>
      <c r="E356" s="85">
        <v>0.25</v>
      </c>
    </row>
    <row r="357" spans="1:5" ht="13.5" customHeight="1" x14ac:dyDescent="0.2">
      <c r="A357" s="72" t="s">
        <v>1691</v>
      </c>
      <c r="B357" s="72" t="s">
        <v>1673</v>
      </c>
      <c r="C357" s="72" t="s">
        <v>1692</v>
      </c>
      <c r="D357" s="72">
        <v>250</v>
      </c>
      <c r="E357" s="85">
        <v>0.25</v>
      </c>
    </row>
    <row r="358" spans="1:5" ht="13.5" customHeight="1" x14ac:dyDescent="0.2">
      <c r="A358" s="72" t="s">
        <v>1693</v>
      </c>
      <c r="B358" s="72" t="s">
        <v>1673</v>
      </c>
      <c r="C358" s="72" t="s">
        <v>1694</v>
      </c>
      <c r="D358" s="72">
        <v>250</v>
      </c>
      <c r="E358" s="85">
        <v>0.25</v>
      </c>
    </row>
    <row r="359" spans="1:5" ht="13.5" customHeight="1" x14ac:dyDescent="0.2">
      <c r="A359" s="72" t="s">
        <v>1695</v>
      </c>
      <c r="B359" s="72" t="s">
        <v>1673</v>
      </c>
      <c r="C359" s="72" t="s">
        <v>1696</v>
      </c>
      <c r="D359" s="72">
        <v>250</v>
      </c>
      <c r="E359" s="85">
        <v>0.25</v>
      </c>
    </row>
    <row r="360" spans="1:5" ht="13.5" customHeight="1" x14ac:dyDescent="0.2">
      <c r="A360" s="72" t="s">
        <v>1697</v>
      </c>
      <c r="B360" s="72" t="s">
        <v>1673</v>
      </c>
      <c r="C360" s="72" t="s">
        <v>1190</v>
      </c>
      <c r="D360" s="72">
        <v>250</v>
      </c>
      <c r="E360" s="85">
        <v>0.25</v>
      </c>
    </row>
    <row r="361" spans="1:5" ht="13.5" customHeight="1" x14ac:dyDescent="0.2">
      <c r="A361" s="72" t="s">
        <v>1698</v>
      </c>
      <c r="B361" s="72" t="s">
        <v>1673</v>
      </c>
      <c r="C361" s="72" t="s">
        <v>1699</v>
      </c>
      <c r="D361" s="72">
        <v>250</v>
      </c>
      <c r="E361" s="85">
        <v>0.25</v>
      </c>
    </row>
    <row r="362" spans="1:5" ht="13.5" customHeight="1" x14ac:dyDescent="0.2">
      <c r="A362" s="72" t="s">
        <v>1700</v>
      </c>
      <c r="B362" s="72" t="s">
        <v>1673</v>
      </c>
      <c r="C362" s="72" t="s">
        <v>1701</v>
      </c>
      <c r="D362" s="72">
        <v>250</v>
      </c>
      <c r="E362" s="85">
        <v>0.25</v>
      </c>
    </row>
    <row r="363" spans="1:5" ht="13.5" customHeight="1" x14ac:dyDescent="0.2">
      <c r="A363" s="72" t="s">
        <v>1702</v>
      </c>
      <c r="B363" s="72" t="s">
        <v>1673</v>
      </c>
      <c r="C363" s="72" t="s">
        <v>1703</v>
      </c>
      <c r="D363" s="72">
        <v>250</v>
      </c>
      <c r="E363" s="85">
        <v>0.25</v>
      </c>
    </row>
    <row r="364" spans="1:5" ht="13.5" customHeight="1" x14ac:dyDescent="0.2">
      <c r="A364" s="72" t="s">
        <v>1704</v>
      </c>
      <c r="B364" s="72" t="s">
        <v>1673</v>
      </c>
      <c r="C364" s="72" t="s">
        <v>1705</v>
      </c>
      <c r="D364" s="72">
        <v>250</v>
      </c>
      <c r="E364" s="85">
        <v>0.25</v>
      </c>
    </row>
    <row r="365" spans="1:5" ht="13.5" customHeight="1" x14ac:dyDescent="0.2">
      <c r="A365" s="72" t="s">
        <v>1706</v>
      </c>
      <c r="B365" s="72" t="s">
        <v>1673</v>
      </c>
      <c r="C365" s="72" t="s">
        <v>1707</v>
      </c>
      <c r="D365" s="72">
        <v>250</v>
      </c>
      <c r="E365" s="85">
        <v>0.25</v>
      </c>
    </row>
    <row r="366" spans="1:5" ht="13.5" customHeight="1" x14ac:dyDescent="0.2">
      <c r="A366" s="72" t="s">
        <v>1708</v>
      </c>
      <c r="B366" s="72" t="s">
        <v>1673</v>
      </c>
      <c r="C366" s="72" t="s">
        <v>1709</v>
      </c>
      <c r="D366" s="72">
        <v>250</v>
      </c>
      <c r="E366" s="85">
        <v>0.25</v>
      </c>
    </row>
    <row r="367" spans="1:5" ht="13.5" customHeight="1" x14ac:dyDescent="0.2">
      <c r="A367" s="72" t="s">
        <v>1710</v>
      </c>
      <c r="B367" s="72" t="s">
        <v>1673</v>
      </c>
      <c r="C367" s="72" t="s">
        <v>1711</v>
      </c>
      <c r="D367" s="72">
        <v>250</v>
      </c>
      <c r="E367" s="85">
        <v>0.25</v>
      </c>
    </row>
    <row r="368" spans="1:5" ht="13.5" customHeight="1" x14ac:dyDescent="0.2">
      <c r="A368" s="72" t="s">
        <v>1712</v>
      </c>
      <c r="B368" s="72" t="s">
        <v>1713</v>
      </c>
      <c r="C368" s="72" t="s">
        <v>1714</v>
      </c>
      <c r="D368" s="72">
        <v>250</v>
      </c>
      <c r="E368" s="85">
        <v>0.25</v>
      </c>
    </row>
    <row r="369" spans="1:5" ht="13.5" customHeight="1" x14ac:dyDescent="0.2">
      <c r="A369" s="72" t="s">
        <v>1715</v>
      </c>
      <c r="B369" s="72" t="s">
        <v>1713</v>
      </c>
      <c r="C369" s="72" t="s">
        <v>1716</v>
      </c>
      <c r="D369" s="72">
        <v>250</v>
      </c>
      <c r="E369" s="85">
        <v>0.25</v>
      </c>
    </row>
    <row r="370" spans="1:5" ht="13.5" customHeight="1" x14ac:dyDescent="0.2">
      <c r="A370" s="72" t="s">
        <v>1717</v>
      </c>
      <c r="B370" s="72" t="s">
        <v>1713</v>
      </c>
      <c r="C370" s="72" t="s">
        <v>1718</v>
      </c>
      <c r="D370" s="72">
        <v>250</v>
      </c>
      <c r="E370" s="85">
        <v>0.25</v>
      </c>
    </row>
    <row r="371" spans="1:5" ht="13.5" customHeight="1" x14ac:dyDescent="0.2">
      <c r="A371" s="72" t="s">
        <v>1719</v>
      </c>
      <c r="B371" s="72" t="s">
        <v>1713</v>
      </c>
      <c r="C371" s="72" t="s">
        <v>1720</v>
      </c>
      <c r="D371" s="72">
        <v>250</v>
      </c>
      <c r="E371" s="85">
        <v>0.25</v>
      </c>
    </row>
    <row r="372" spans="1:5" ht="13.5" customHeight="1" x14ac:dyDescent="0.2">
      <c r="A372" s="72" t="s">
        <v>1721</v>
      </c>
      <c r="B372" s="72" t="s">
        <v>1713</v>
      </c>
      <c r="C372" s="72" t="s">
        <v>1722</v>
      </c>
      <c r="D372" s="72">
        <v>250</v>
      </c>
      <c r="E372" s="85">
        <v>0.25</v>
      </c>
    </row>
    <row r="373" spans="1:5" ht="13.5" customHeight="1" x14ac:dyDescent="0.2">
      <c r="A373" s="72" t="s">
        <v>1723</v>
      </c>
      <c r="B373" s="72" t="s">
        <v>1713</v>
      </c>
      <c r="C373" s="72" t="s">
        <v>1724</v>
      </c>
      <c r="D373" s="72">
        <v>250</v>
      </c>
      <c r="E373" s="85">
        <v>0.25</v>
      </c>
    </row>
    <row r="374" spans="1:5" ht="13.5" customHeight="1" x14ac:dyDescent="0.2">
      <c r="A374" s="72" t="s">
        <v>1725</v>
      </c>
      <c r="B374" s="72" t="s">
        <v>1713</v>
      </c>
      <c r="C374" s="72" t="s">
        <v>1726</v>
      </c>
      <c r="D374" s="72">
        <v>250</v>
      </c>
      <c r="E374" s="85">
        <v>0.25</v>
      </c>
    </row>
    <row r="375" spans="1:5" ht="13.5" customHeight="1" x14ac:dyDescent="0.2">
      <c r="A375" s="72" t="s">
        <v>1727</v>
      </c>
      <c r="B375" s="72" t="s">
        <v>1713</v>
      </c>
      <c r="C375" s="72" t="s">
        <v>1728</v>
      </c>
      <c r="D375" s="72">
        <v>250</v>
      </c>
      <c r="E375" s="85">
        <v>0.25</v>
      </c>
    </row>
    <row r="376" spans="1:5" ht="13.5" customHeight="1" x14ac:dyDescent="0.2">
      <c r="A376" s="72" t="s">
        <v>1729</v>
      </c>
      <c r="B376" s="72" t="s">
        <v>1713</v>
      </c>
      <c r="C376" s="72" t="s">
        <v>1730</v>
      </c>
      <c r="D376" s="72">
        <v>250</v>
      </c>
      <c r="E376" s="85">
        <v>0.25</v>
      </c>
    </row>
    <row r="377" spans="1:5" ht="13.5" customHeight="1" x14ac:dyDescent="0.2">
      <c r="A377" s="72" t="s">
        <v>1731</v>
      </c>
      <c r="B377" s="72" t="s">
        <v>1713</v>
      </c>
      <c r="C377" s="72" t="s">
        <v>1732</v>
      </c>
      <c r="D377" s="72">
        <v>250</v>
      </c>
      <c r="E377" s="85">
        <v>0.25</v>
      </c>
    </row>
    <row r="378" spans="1:5" ht="13.5" customHeight="1" x14ac:dyDescent="0.2">
      <c r="A378" s="72" t="s">
        <v>1733</v>
      </c>
      <c r="B378" s="72" t="s">
        <v>1713</v>
      </c>
      <c r="C378" s="72" t="s">
        <v>1734</v>
      </c>
      <c r="D378" s="72">
        <v>250</v>
      </c>
      <c r="E378" s="85">
        <v>0.25</v>
      </c>
    </row>
    <row r="379" spans="1:5" ht="13.5" customHeight="1" x14ac:dyDescent="0.2">
      <c r="A379" s="72" t="s">
        <v>1735</v>
      </c>
      <c r="B379" s="72" t="s">
        <v>1713</v>
      </c>
      <c r="C379" s="72" t="s">
        <v>1736</v>
      </c>
      <c r="D379" s="72">
        <v>250</v>
      </c>
      <c r="E379" s="85">
        <v>0.25</v>
      </c>
    </row>
    <row r="380" spans="1:5" ht="13.5" customHeight="1" x14ac:dyDescent="0.2">
      <c r="A380" s="72" t="s">
        <v>1737</v>
      </c>
      <c r="B380" s="72" t="s">
        <v>1713</v>
      </c>
      <c r="C380" s="72" t="s">
        <v>1694</v>
      </c>
      <c r="D380" s="72">
        <v>250</v>
      </c>
      <c r="E380" s="85">
        <v>0.25</v>
      </c>
    </row>
    <row r="381" spans="1:5" ht="13.5" customHeight="1" x14ac:dyDescent="0.2">
      <c r="A381" s="72" t="s">
        <v>1738</v>
      </c>
      <c r="B381" s="72" t="s">
        <v>1713</v>
      </c>
      <c r="C381" s="72" t="s">
        <v>1696</v>
      </c>
      <c r="D381" s="72">
        <v>250</v>
      </c>
      <c r="E381" s="85">
        <v>0.25</v>
      </c>
    </row>
    <row r="382" spans="1:5" ht="13.5" customHeight="1" x14ac:dyDescent="0.2">
      <c r="A382" s="72" t="s">
        <v>1739</v>
      </c>
      <c r="B382" s="72" t="s">
        <v>1713</v>
      </c>
      <c r="C382" s="72" t="s">
        <v>1190</v>
      </c>
      <c r="D382" s="72">
        <v>250</v>
      </c>
      <c r="E382" s="85">
        <v>0.25</v>
      </c>
    </row>
    <row r="383" spans="1:5" ht="13.5" customHeight="1" x14ac:dyDescent="0.2">
      <c r="A383" s="72" t="s">
        <v>1740</v>
      </c>
      <c r="B383" s="72" t="s">
        <v>1713</v>
      </c>
      <c r="C383" s="72" t="s">
        <v>1699</v>
      </c>
      <c r="D383" s="72">
        <v>250</v>
      </c>
      <c r="E383" s="85">
        <v>0.25</v>
      </c>
    </row>
    <row r="384" spans="1:5" ht="13.5" customHeight="1" x14ac:dyDescent="0.2">
      <c r="A384" s="72" t="s">
        <v>1741</v>
      </c>
      <c r="B384" s="72" t="s">
        <v>1713</v>
      </c>
      <c r="C384" s="72" t="s">
        <v>1701</v>
      </c>
      <c r="D384" s="72">
        <v>250</v>
      </c>
      <c r="E384" s="85">
        <v>0.25</v>
      </c>
    </row>
    <row r="385" spans="1:10" ht="13.5" customHeight="1" x14ac:dyDescent="0.2">
      <c r="A385" s="72" t="s">
        <v>1742</v>
      </c>
      <c r="B385" s="72" t="s">
        <v>1743</v>
      </c>
      <c r="C385" s="72" t="s">
        <v>1744</v>
      </c>
      <c r="D385" s="72">
        <v>10</v>
      </c>
      <c r="E385" s="85">
        <v>130</v>
      </c>
    </row>
    <row r="386" spans="1:10" ht="13.5" customHeight="1" x14ac:dyDescent="0.2">
      <c r="A386" s="74" t="s">
        <v>1063</v>
      </c>
      <c r="B386" s="74" t="s">
        <v>1064</v>
      </c>
      <c r="C386" s="75"/>
      <c r="D386" s="75" t="s">
        <v>1066</v>
      </c>
      <c r="E386" s="86" t="s">
        <v>316</v>
      </c>
    </row>
    <row r="387" spans="1:10" ht="13.5" customHeight="1" x14ac:dyDescent="0.2">
      <c r="A387" s="71"/>
      <c r="B387" s="71"/>
      <c r="C387" s="76"/>
      <c r="D387" s="76"/>
      <c r="E387" s="87"/>
    </row>
    <row r="388" spans="1:10" ht="13.5" customHeight="1" x14ac:dyDescent="0.2">
      <c r="A388" s="72" t="s">
        <v>1745</v>
      </c>
      <c r="B388" s="72" t="s">
        <v>1746</v>
      </c>
      <c r="C388" s="71"/>
      <c r="D388" s="72">
        <v>1</v>
      </c>
      <c r="E388" s="91" t="s">
        <v>3973</v>
      </c>
    </row>
    <row r="389" spans="1:10" ht="13.5" customHeight="1" x14ac:dyDescent="0.2">
      <c r="A389" s="72" t="s">
        <v>1747</v>
      </c>
      <c r="B389" s="72" t="s">
        <v>1748</v>
      </c>
      <c r="C389" s="71"/>
      <c r="D389" s="72">
        <v>1</v>
      </c>
      <c r="E389" s="91" t="s">
        <v>3973</v>
      </c>
    </row>
    <row r="390" spans="1:10" ht="13.5" customHeight="1" x14ac:dyDescent="0.2">
      <c r="A390" s="72" t="s">
        <v>1749</v>
      </c>
      <c r="B390" s="72" t="s">
        <v>1750</v>
      </c>
      <c r="C390" s="71"/>
      <c r="D390" s="72">
        <v>1</v>
      </c>
      <c r="E390" s="91" t="s">
        <v>3973</v>
      </c>
    </row>
    <row r="391" spans="1:10" ht="13.5" customHeight="1" x14ac:dyDescent="0.2">
      <c r="A391" s="72" t="s">
        <v>1751</v>
      </c>
      <c r="B391" s="72" t="s">
        <v>1752</v>
      </c>
      <c r="C391" s="71"/>
      <c r="D391" s="72">
        <v>1</v>
      </c>
      <c r="E391" s="91" t="s">
        <v>3973</v>
      </c>
    </row>
    <row r="392" spans="1:10" ht="13.5" customHeight="1" x14ac:dyDescent="0.2">
      <c r="A392" s="71"/>
      <c r="B392" s="71"/>
      <c r="C392" s="71"/>
      <c r="D392" s="71"/>
      <c r="E392" s="88"/>
    </row>
    <row r="393" spans="1:10" ht="13.5" customHeight="1" x14ac:dyDescent="0.2">
      <c r="A393" s="74" t="s">
        <v>1063</v>
      </c>
      <c r="B393" s="74" t="s">
        <v>1064</v>
      </c>
      <c r="C393" s="75"/>
      <c r="D393" s="75" t="s">
        <v>1066</v>
      </c>
      <c r="E393" s="86" t="s">
        <v>316</v>
      </c>
    </row>
    <row r="394" spans="1:10" ht="13.5" customHeight="1" x14ac:dyDescent="0.2">
      <c r="A394" s="71"/>
      <c r="B394" s="71"/>
      <c r="C394" s="76"/>
      <c r="D394" s="76"/>
      <c r="E394" s="87"/>
    </row>
    <row r="395" spans="1:10" ht="13.5" customHeight="1" x14ac:dyDescent="0.2">
      <c r="A395" s="72" t="s">
        <v>1753</v>
      </c>
      <c r="B395" s="72" t="s">
        <v>1754</v>
      </c>
      <c r="C395" s="71"/>
      <c r="D395" s="72">
        <v>1</v>
      </c>
      <c r="E395" s="85">
        <v>487</v>
      </c>
    </row>
    <row r="396" spans="1:10" ht="13.5" customHeight="1" x14ac:dyDescent="0.2">
      <c r="A396" s="72" t="s">
        <v>1755</v>
      </c>
      <c r="B396" s="72" t="s">
        <v>1756</v>
      </c>
      <c r="C396" s="71"/>
      <c r="D396" s="72">
        <v>1</v>
      </c>
      <c r="E396" s="85">
        <v>710</v>
      </c>
    </row>
    <row r="397" spans="1:10" ht="13.5" customHeight="1" x14ac:dyDescent="0.2">
      <c r="A397" s="72" t="s">
        <v>1757</v>
      </c>
      <c r="B397" s="72" t="s">
        <v>1758</v>
      </c>
      <c r="C397" s="71"/>
      <c r="D397" s="72">
        <v>1</v>
      </c>
      <c r="E397" s="85">
        <v>1673</v>
      </c>
    </row>
    <row r="398" spans="1:10" ht="15.4" customHeight="1" x14ac:dyDescent="0.2">
      <c r="A398" s="71"/>
      <c r="B398" s="71"/>
      <c r="C398" s="71"/>
      <c r="D398" s="71"/>
      <c r="E398" s="89"/>
      <c r="F398" s="77"/>
      <c r="G398" s="77"/>
      <c r="H398" s="77"/>
      <c r="I398" s="77"/>
      <c r="J398" s="77"/>
    </row>
    <row r="399" spans="1:10" ht="13.5" customHeight="1" x14ac:dyDescent="0.2">
      <c r="A399" s="74" t="s">
        <v>1759</v>
      </c>
      <c r="B399" s="74" t="s">
        <v>1760</v>
      </c>
      <c r="C399" s="75" t="s">
        <v>1761</v>
      </c>
      <c r="D399" s="75" t="s">
        <v>1066</v>
      </c>
      <c r="E399" s="86" t="s">
        <v>316</v>
      </c>
    </row>
    <row r="400" spans="1:10" ht="13.5" customHeight="1" x14ac:dyDescent="0.2">
      <c r="A400" s="71"/>
      <c r="B400" s="71"/>
      <c r="C400" s="76"/>
      <c r="D400" s="76"/>
      <c r="E400" s="87"/>
    </row>
    <row r="401" spans="1:5" ht="13.5" customHeight="1" x14ac:dyDescent="0.2">
      <c r="A401" s="72" t="s">
        <v>1762</v>
      </c>
      <c r="B401" s="72" t="s">
        <v>1763</v>
      </c>
      <c r="C401" s="72" t="s">
        <v>1764</v>
      </c>
      <c r="D401" s="72">
        <v>200</v>
      </c>
      <c r="E401" s="85">
        <v>7.4999999999999997E-2</v>
      </c>
    </row>
    <row r="402" spans="1:5" ht="13.5" customHeight="1" x14ac:dyDescent="0.2">
      <c r="A402" s="72" t="s">
        <v>1765</v>
      </c>
      <c r="B402" s="72" t="s">
        <v>1766</v>
      </c>
      <c r="C402" s="72" t="s">
        <v>1764</v>
      </c>
      <c r="D402" s="72">
        <v>200</v>
      </c>
      <c r="E402" s="85">
        <v>8.2500000000000004E-2</v>
      </c>
    </row>
    <row r="403" spans="1:5" ht="13.5" customHeight="1" x14ac:dyDescent="0.2">
      <c r="A403" s="72" t="s">
        <v>1767</v>
      </c>
      <c r="B403" s="72" t="s">
        <v>1768</v>
      </c>
      <c r="C403" s="72" t="s">
        <v>1764</v>
      </c>
      <c r="D403" s="72">
        <v>200</v>
      </c>
      <c r="E403" s="85">
        <v>0.14499999999999999</v>
      </c>
    </row>
    <row r="404" spans="1:5" ht="13.5" customHeight="1" x14ac:dyDescent="0.2">
      <c r="A404" s="72" t="s">
        <v>1769</v>
      </c>
      <c r="B404" s="72" t="s">
        <v>1763</v>
      </c>
      <c r="C404" s="72" t="s">
        <v>1770</v>
      </c>
      <c r="D404" s="72">
        <v>512</v>
      </c>
      <c r="E404" s="85">
        <v>8.2000000000000003E-2</v>
      </c>
    </row>
    <row r="405" spans="1:5" ht="13.5" customHeight="1" x14ac:dyDescent="0.2">
      <c r="A405" s="72" t="s">
        <v>1771</v>
      </c>
      <c r="B405" s="72" t="s">
        <v>1766</v>
      </c>
      <c r="C405" s="72" t="s">
        <v>1770</v>
      </c>
      <c r="D405" s="72">
        <v>512</v>
      </c>
      <c r="E405" s="85">
        <v>8.6900000000000005E-2</v>
      </c>
    </row>
    <row r="406" spans="1:5" ht="13.5" customHeight="1" x14ac:dyDescent="0.2">
      <c r="A406" s="72" t="s">
        <v>1772</v>
      </c>
      <c r="B406" s="72" t="s">
        <v>1773</v>
      </c>
      <c r="C406" s="72" t="s">
        <v>1770</v>
      </c>
      <c r="D406" s="72">
        <v>504</v>
      </c>
      <c r="E406" s="85">
        <v>9.7199999999999995E-2</v>
      </c>
    </row>
    <row r="407" spans="1:5" ht="13.5" customHeight="1" x14ac:dyDescent="0.2">
      <c r="A407" s="71"/>
      <c r="B407" s="71"/>
      <c r="C407" s="76"/>
      <c r="D407" s="76"/>
      <c r="E407" s="85"/>
    </row>
    <row r="408" spans="1:5" ht="13.5" customHeight="1" x14ac:dyDescent="0.2">
      <c r="A408" s="72" t="s">
        <v>1778</v>
      </c>
      <c r="B408" s="72" t="s">
        <v>1779</v>
      </c>
      <c r="C408" s="71"/>
      <c r="D408" s="72" t="s">
        <v>1780</v>
      </c>
      <c r="E408" s="85">
        <v>195</v>
      </c>
    </row>
    <row r="409" spans="1:5" ht="13.5" customHeight="1" x14ac:dyDescent="0.2">
      <c r="A409" s="72" t="s">
        <v>1782</v>
      </c>
      <c r="B409" s="72" t="s">
        <v>1779</v>
      </c>
      <c r="C409" s="71"/>
      <c r="D409" s="72" t="s">
        <v>1783</v>
      </c>
      <c r="E409" s="85">
        <v>550</v>
      </c>
    </row>
    <row r="410" spans="1:5" ht="13.5" customHeight="1" x14ac:dyDescent="0.2">
      <c r="A410" s="74" t="s">
        <v>1063</v>
      </c>
      <c r="B410" s="74" t="s">
        <v>1064</v>
      </c>
      <c r="C410" s="75"/>
      <c r="D410" s="75" t="s">
        <v>1066</v>
      </c>
      <c r="E410" s="90" t="s">
        <v>316</v>
      </c>
    </row>
    <row r="411" spans="1:5" ht="13.5" customHeight="1" x14ac:dyDescent="0.2">
      <c r="A411" s="71"/>
      <c r="B411" s="71"/>
      <c r="C411" s="76"/>
      <c r="D411" s="76"/>
      <c r="E411" s="85"/>
    </row>
    <row r="412" spans="1:5" ht="13.5" customHeight="1" x14ac:dyDescent="0.2">
      <c r="A412" s="72" t="s">
        <v>1784</v>
      </c>
      <c r="B412" s="72" t="s">
        <v>1785</v>
      </c>
      <c r="C412" s="72" t="s">
        <v>1786</v>
      </c>
      <c r="D412" s="72">
        <v>200</v>
      </c>
      <c r="E412" s="85">
        <v>4.28</v>
      </c>
    </row>
    <row r="413" spans="1:5" ht="13.5" customHeight="1" x14ac:dyDescent="0.2">
      <c r="A413" s="72" t="s">
        <v>1787</v>
      </c>
      <c r="B413" s="72" t="s">
        <v>1788</v>
      </c>
      <c r="C413" s="72" t="s">
        <v>1786</v>
      </c>
      <c r="D413" s="72">
        <v>150</v>
      </c>
      <c r="E413" s="85">
        <v>4.67</v>
      </c>
    </row>
    <row r="414" spans="1:5" ht="13.5" customHeight="1" x14ac:dyDescent="0.2">
      <c r="A414" s="72" t="s">
        <v>1789</v>
      </c>
      <c r="B414" s="72" t="s">
        <v>1790</v>
      </c>
      <c r="C414" s="72" t="s">
        <v>1786</v>
      </c>
      <c r="D414" s="72">
        <v>150</v>
      </c>
      <c r="E414" s="85">
        <v>4.67</v>
      </c>
    </row>
    <row r="415" spans="1:5" ht="13.5" customHeight="1" x14ac:dyDescent="0.2">
      <c r="A415" s="72" t="s">
        <v>1791</v>
      </c>
      <c r="B415" s="72" t="s">
        <v>1792</v>
      </c>
      <c r="C415" s="72" t="s">
        <v>1786</v>
      </c>
      <c r="D415" s="72">
        <v>125</v>
      </c>
      <c r="E415" s="85">
        <v>8.17</v>
      </c>
    </row>
    <row r="416" spans="1:5" ht="13.5" customHeight="1" x14ac:dyDescent="0.2">
      <c r="A416" s="72" t="s">
        <v>1793</v>
      </c>
      <c r="B416" s="72" t="s">
        <v>1794</v>
      </c>
      <c r="C416" s="72" t="s">
        <v>1786</v>
      </c>
      <c r="D416" s="72">
        <v>125</v>
      </c>
      <c r="E416" s="85">
        <v>17.690000000000001</v>
      </c>
    </row>
    <row r="417" spans="1:5" ht="13.5" customHeight="1" x14ac:dyDescent="0.2">
      <c r="A417" s="74" t="s">
        <v>1063</v>
      </c>
      <c r="B417" s="74" t="s">
        <v>1064</v>
      </c>
      <c r="C417" s="75"/>
      <c r="D417" s="75" t="s">
        <v>1066</v>
      </c>
      <c r="E417" s="90" t="s">
        <v>316</v>
      </c>
    </row>
    <row r="418" spans="1:5" ht="13.5" customHeight="1" x14ac:dyDescent="0.2">
      <c r="A418" s="71"/>
      <c r="B418" s="71"/>
      <c r="C418" s="76"/>
      <c r="D418" s="76"/>
      <c r="E418" s="85"/>
    </row>
    <row r="419" spans="1:5" ht="13.5" customHeight="1" x14ac:dyDescent="0.2">
      <c r="A419" s="72" t="s">
        <v>1795</v>
      </c>
      <c r="B419" s="72" t="s">
        <v>1796</v>
      </c>
      <c r="C419" s="72" t="s">
        <v>1786</v>
      </c>
      <c r="D419" s="72">
        <v>2500</v>
      </c>
      <c r="E419" s="85">
        <v>0.45</v>
      </c>
    </row>
    <row r="420" spans="1:5" ht="13.5" customHeight="1" x14ac:dyDescent="0.2">
      <c r="A420" s="72" t="s">
        <v>1797</v>
      </c>
      <c r="B420" s="72" t="s">
        <v>1798</v>
      </c>
      <c r="C420" s="72" t="s">
        <v>1786</v>
      </c>
      <c r="D420" s="72">
        <v>2500</v>
      </c>
      <c r="E420" s="85">
        <v>0.46</v>
      </c>
    </row>
    <row r="421" spans="1:5" ht="13.5" customHeight="1" x14ac:dyDescent="0.2">
      <c r="A421" s="72" t="s">
        <v>1799</v>
      </c>
      <c r="B421" s="72" t="s">
        <v>1800</v>
      </c>
      <c r="C421" s="72" t="s">
        <v>1786</v>
      </c>
      <c r="D421" s="72">
        <v>2500</v>
      </c>
      <c r="E421" s="85">
        <v>0.51</v>
      </c>
    </row>
    <row r="422" spans="1:5" ht="13.5" customHeight="1" x14ac:dyDescent="0.2">
      <c r="A422" s="72" t="s">
        <v>1801</v>
      </c>
      <c r="B422" s="72" t="s">
        <v>1802</v>
      </c>
      <c r="C422" s="72" t="s">
        <v>1786</v>
      </c>
      <c r="D422" s="72">
        <v>1500</v>
      </c>
      <c r="E422" s="85">
        <v>0.56999999999999995</v>
      </c>
    </row>
    <row r="423" spans="1:5" ht="13.5" customHeight="1" x14ac:dyDescent="0.2">
      <c r="A423" s="72" t="s">
        <v>1803</v>
      </c>
      <c r="B423" s="72" t="s">
        <v>1804</v>
      </c>
      <c r="C423" s="72" t="s">
        <v>1786</v>
      </c>
      <c r="D423" s="72">
        <v>2500</v>
      </c>
      <c r="E423" s="85">
        <v>0.52</v>
      </c>
    </row>
    <row r="424" spans="1:5" ht="13.5" customHeight="1" x14ac:dyDescent="0.2">
      <c r="A424" s="72" t="s">
        <v>1805</v>
      </c>
      <c r="B424" s="72" t="s">
        <v>1806</v>
      </c>
      <c r="C424" s="72" t="s">
        <v>1786</v>
      </c>
      <c r="D424" s="72">
        <v>250</v>
      </c>
      <c r="E424" s="85">
        <v>2.99</v>
      </c>
    </row>
    <row r="425" spans="1:5" ht="13.5" customHeight="1" x14ac:dyDescent="0.2">
      <c r="A425" s="72" t="s">
        <v>1807</v>
      </c>
      <c r="B425" s="72" t="s">
        <v>1808</v>
      </c>
      <c r="C425" s="72" t="s">
        <v>1786</v>
      </c>
      <c r="D425" s="72">
        <v>250</v>
      </c>
      <c r="E425" s="85">
        <v>3.22</v>
      </c>
    </row>
    <row r="426" spans="1:5" ht="13.5" customHeight="1" x14ac:dyDescent="0.2">
      <c r="A426" s="74" t="s">
        <v>1063</v>
      </c>
      <c r="B426" s="74" t="s">
        <v>1809</v>
      </c>
      <c r="C426" s="74" t="s">
        <v>1064</v>
      </c>
      <c r="D426" s="75" t="s">
        <v>1066</v>
      </c>
      <c r="E426" s="86" t="s">
        <v>316</v>
      </c>
    </row>
    <row r="427" spans="1:5" ht="13.5" customHeight="1" x14ac:dyDescent="0.2">
      <c r="A427" s="71"/>
      <c r="B427" s="71"/>
      <c r="C427" s="71"/>
      <c r="D427" s="71"/>
      <c r="E427" s="91"/>
    </row>
    <row r="428" spans="1:5" ht="13.5" customHeight="1" x14ac:dyDescent="0.2">
      <c r="A428" s="72" t="s">
        <v>1810</v>
      </c>
      <c r="B428" s="72" t="s">
        <v>1811</v>
      </c>
      <c r="C428" s="72" t="s">
        <v>1812</v>
      </c>
      <c r="D428" s="72">
        <v>100</v>
      </c>
      <c r="E428" s="85">
        <v>2.5</v>
      </c>
    </row>
    <row r="429" spans="1:5" ht="13.5" customHeight="1" x14ac:dyDescent="0.2">
      <c r="A429" s="72" t="s">
        <v>1813</v>
      </c>
      <c r="B429" s="72" t="s">
        <v>1814</v>
      </c>
      <c r="C429" s="72" t="s">
        <v>1815</v>
      </c>
      <c r="D429" s="72">
        <v>100</v>
      </c>
      <c r="E429" s="85">
        <v>3</v>
      </c>
    </row>
    <row r="430" spans="1:5" ht="13.5" customHeight="1" x14ac:dyDescent="0.2">
      <c r="A430" s="72" t="s">
        <v>1816</v>
      </c>
      <c r="B430" s="72" t="s">
        <v>1817</v>
      </c>
      <c r="C430" s="72" t="s">
        <v>1818</v>
      </c>
      <c r="D430" s="72">
        <v>100</v>
      </c>
      <c r="E430" s="85">
        <v>3.2</v>
      </c>
    </row>
    <row r="431" spans="1:5" ht="13.5" customHeight="1" x14ac:dyDescent="0.2">
      <c r="A431" s="72" t="s">
        <v>1819</v>
      </c>
      <c r="B431" s="72" t="s">
        <v>1820</v>
      </c>
      <c r="C431" s="72" t="s">
        <v>1821</v>
      </c>
      <c r="D431" s="72">
        <v>50</v>
      </c>
      <c r="E431" s="85">
        <v>3.8</v>
      </c>
    </row>
    <row r="432" spans="1:5" ht="13.5" customHeight="1" x14ac:dyDescent="0.2">
      <c r="A432" s="74" t="s">
        <v>1063</v>
      </c>
      <c r="B432" s="74" t="s">
        <v>1809</v>
      </c>
      <c r="C432" s="74" t="s">
        <v>1064</v>
      </c>
      <c r="D432" s="75" t="s">
        <v>1066</v>
      </c>
      <c r="E432" s="86" t="s">
        <v>316</v>
      </c>
    </row>
    <row r="433" spans="1:5" ht="13.5" customHeight="1" x14ac:dyDescent="0.2">
      <c r="A433" s="71"/>
      <c r="B433" s="71"/>
      <c r="C433" s="71"/>
      <c r="D433" s="71"/>
      <c r="E433" s="91"/>
    </row>
    <row r="434" spans="1:5" ht="13.5" customHeight="1" x14ac:dyDescent="0.2">
      <c r="A434" s="72" t="s">
        <v>1822</v>
      </c>
      <c r="B434" s="72" t="s">
        <v>1823</v>
      </c>
      <c r="C434" s="72" t="s">
        <v>1824</v>
      </c>
      <c r="D434" s="72">
        <v>1000</v>
      </c>
      <c r="E434" s="85">
        <v>0.44</v>
      </c>
    </row>
    <row r="435" spans="1:5" ht="13.5" customHeight="1" x14ac:dyDescent="0.2">
      <c r="A435" s="72" t="s">
        <v>1825</v>
      </c>
      <c r="B435" s="72" t="s">
        <v>1826</v>
      </c>
      <c r="C435" s="72" t="s">
        <v>1827</v>
      </c>
      <c r="D435" s="72">
        <v>1000</v>
      </c>
      <c r="E435" s="85">
        <v>0.44</v>
      </c>
    </row>
    <row r="436" spans="1:5" ht="13.5" customHeight="1" x14ac:dyDescent="0.2">
      <c r="A436" s="72" t="s">
        <v>1828</v>
      </c>
      <c r="B436" s="72" t="s">
        <v>1829</v>
      </c>
      <c r="C436" s="72" t="s">
        <v>1830</v>
      </c>
      <c r="D436" s="72">
        <v>1000</v>
      </c>
      <c r="E436" s="85">
        <v>0.5</v>
      </c>
    </row>
    <row r="437" spans="1:5" ht="13.5" customHeight="1" x14ac:dyDescent="0.2">
      <c r="A437" s="72" t="s">
        <v>1831</v>
      </c>
      <c r="B437" s="72" t="s">
        <v>1832</v>
      </c>
      <c r="C437" s="72" t="s">
        <v>1833</v>
      </c>
      <c r="D437" s="72">
        <v>1000</v>
      </c>
      <c r="E437" s="85">
        <v>0.75</v>
      </c>
    </row>
    <row r="438" spans="1:5" ht="13.5" customHeight="1" x14ac:dyDescent="0.2">
      <c r="A438" s="71"/>
      <c r="B438" s="72" t="s">
        <v>1834</v>
      </c>
      <c r="C438" s="71"/>
      <c r="D438" s="71"/>
      <c r="E438" s="88"/>
    </row>
    <row r="439" spans="1:5" ht="13.5" customHeight="1" x14ac:dyDescent="0.2">
      <c r="A439" s="74" t="s">
        <v>1063</v>
      </c>
      <c r="B439" s="74" t="s">
        <v>1809</v>
      </c>
      <c r="C439" s="74" t="s">
        <v>1064</v>
      </c>
      <c r="D439" s="75" t="s">
        <v>1066</v>
      </c>
      <c r="E439" s="86" t="s">
        <v>316</v>
      </c>
    </row>
    <row r="440" spans="1:5" ht="13.5" customHeight="1" x14ac:dyDescent="0.2">
      <c r="A440" s="71"/>
      <c r="B440" s="71"/>
      <c r="C440" s="71"/>
      <c r="D440" s="71"/>
      <c r="E440" s="91"/>
    </row>
    <row r="441" spans="1:5" ht="13.5" customHeight="1" x14ac:dyDescent="0.2">
      <c r="A441" s="72" t="s">
        <v>1835</v>
      </c>
      <c r="B441" s="72" t="s">
        <v>1836</v>
      </c>
      <c r="C441" s="72" t="s">
        <v>1837</v>
      </c>
      <c r="D441" s="72">
        <v>2500</v>
      </c>
      <c r="E441" s="85">
        <v>0.11</v>
      </c>
    </row>
    <row r="442" spans="1:5" ht="13.5" customHeight="1" x14ac:dyDescent="0.2">
      <c r="A442" s="72" t="s">
        <v>1838</v>
      </c>
      <c r="B442" s="72" t="s">
        <v>1839</v>
      </c>
      <c r="C442" s="72" t="s">
        <v>1837</v>
      </c>
      <c r="D442" s="72">
        <v>2500</v>
      </c>
      <c r="E442" s="85">
        <v>0.11</v>
      </c>
    </row>
    <row r="443" spans="1:5" ht="13.5" customHeight="1" x14ac:dyDescent="0.2">
      <c r="A443" s="72" t="s">
        <v>1840</v>
      </c>
      <c r="B443" s="72" t="s">
        <v>1841</v>
      </c>
      <c r="C443" s="72" t="s">
        <v>1837</v>
      </c>
      <c r="D443" s="72">
        <v>2500</v>
      </c>
      <c r="E443" s="85">
        <v>0.11</v>
      </c>
    </row>
    <row r="444" spans="1:5" ht="13.5" customHeight="1" x14ac:dyDescent="0.2">
      <c r="A444" s="72" t="s">
        <v>1842</v>
      </c>
      <c r="B444" s="72" t="s">
        <v>1843</v>
      </c>
      <c r="C444" s="72" t="s">
        <v>1837</v>
      </c>
      <c r="D444" s="72">
        <v>2500</v>
      </c>
      <c r="E444" s="85">
        <v>0.12</v>
      </c>
    </row>
    <row r="445" spans="1:5" ht="13.5" customHeight="1" x14ac:dyDescent="0.2">
      <c r="A445" s="72" t="s">
        <v>1844</v>
      </c>
      <c r="B445" s="72" t="s">
        <v>1845</v>
      </c>
      <c r="C445" s="72" t="s">
        <v>1837</v>
      </c>
      <c r="D445" s="72">
        <v>2500</v>
      </c>
      <c r="E445" s="85">
        <v>0.12</v>
      </c>
    </row>
    <row r="446" spans="1:5" ht="13.5" customHeight="1" x14ac:dyDescent="0.2">
      <c r="A446" s="72" t="s">
        <v>1846</v>
      </c>
      <c r="B446" s="72" t="s">
        <v>1847</v>
      </c>
      <c r="C446" s="72" t="s">
        <v>1837</v>
      </c>
      <c r="D446" s="72">
        <v>2500</v>
      </c>
      <c r="E446" s="85">
        <v>0.12</v>
      </c>
    </row>
    <row r="447" spans="1:5" ht="13.5" customHeight="1" x14ac:dyDescent="0.2">
      <c r="A447" s="72" t="s">
        <v>1848</v>
      </c>
      <c r="B447" s="72" t="s">
        <v>1849</v>
      </c>
      <c r="C447" s="72" t="s">
        <v>1837</v>
      </c>
      <c r="D447" s="72">
        <v>2500</v>
      </c>
      <c r="E447" s="85">
        <v>0.18</v>
      </c>
    </row>
    <row r="448" spans="1:5" ht="13.5" customHeight="1" x14ac:dyDescent="0.2">
      <c r="A448" s="72" t="s">
        <v>1850</v>
      </c>
      <c r="B448" s="72" t="s">
        <v>1851</v>
      </c>
      <c r="C448" s="72" t="s">
        <v>1837</v>
      </c>
      <c r="D448" s="72">
        <v>2500</v>
      </c>
      <c r="E448" s="85">
        <v>0.18</v>
      </c>
    </row>
    <row r="449" spans="1:6" ht="13.5" customHeight="1" x14ac:dyDescent="0.2">
      <c r="A449" s="72" t="s">
        <v>1852</v>
      </c>
      <c r="B449" s="72" t="s">
        <v>1853</v>
      </c>
      <c r="C449" s="72" t="s">
        <v>1837</v>
      </c>
      <c r="D449" s="72">
        <v>2500</v>
      </c>
      <c r="E449" s="85">
        <v>0.18</v>
      </c>
    </row>
    <row r="450" spans="1:6" ht="13.5" customHeight="1" x14ac:dyDescent="0.2">
      <c r="A450" s="72" t="s">
        <v>1854</v>
      </c>
      <c r="B450" s="72" t="s">
        <v>1855</v>
      </c>
      <c r="C450" s="72" t="s">
        <v>1837</v>
      </c>
      <c r="D450" s="72">
        <v>2500</v>
      </c>
      <c r="E450" s="85">
        <v>0.18</v>
      </c>
    </row>
    <row r="451" spans="1:6" ht="13.5" customHeight="1" x14ac:dyDescent="0.2">
      <c r="A451" s="72" t="s">
        <v>1856</v>
      </c>
      <c r="B451" s="72" t="s">
        <v>1857</v>
      </c>
      <c r="C451" s="72" t="s">
        <v>1837</v>
      </c>
      <c r="D451" s="72">
        <v>2500</v>
      </c>
      <c r="E451" s="85">
        <v>0.18</v>
      </c>
    </row>
    <row r="452" spans="1:6" ht="13.5" customHeight="1" x14ac:dyDescent="0.2">
      <c r="A452" s="72" t="s">
        <v>1858</v>
      </c>
      <c r="B452" s="72" t="s">
        <v>1859</v>
      </c>
      <c r="C452" s="72" t="s">
        <v>1837</v>
      </c>
      <c r="D452" s="72">
        <v>2500</v>
      </c>
      <c r="E452" s="85">
        <v>0.18</v>
      </c>
    </row>
    <row r="453" spans="1:6" ht="13.5" customHeight="1" x14ac:dyDescent="0.2">
      <c r="A453" s="72" t="s">
        <v>1860</v>
      </c>
      <c r="B453" s="72" t="s">
        <v>1861</v>
      </c>
      <c r="C453" s="72" t="s">
        <v>1837</v>
      </c>
      <c r="D453" s="72">
        <v>2500</v>
      </c>
      <c r="E453" s="85">
        <v>0.18</v>
      </c>
    </row>
    <row r="454" spans="1:6" ht="13.5" customHeight="1" x14ac:dyDescent="0.2">
      <c r="A454" s="72" t="s">
        <v>1862</v>
      </c>
      <c r="B454" s="72" t="s">
        <v>1863</v>
      </c>
      <c r="C454" s="72" t="s">
        <v>1837</v>
      </c>
      <c r="D454" s="72">
        <v>2500</v>
      </c>
      <c r="E454" s="85">
        <v>0.18</v>
      </c>
    </row>
    <row r="455" spans="1:6" ht="13.5" customHeight="1" x14ac:dyDescent="0.2">
      <c r="A455" s="72" t="s">
        <v>1864</v>
      </c>
      <c r="B455" s="72" t="s">
        <v>1865</v>
      </c>
      <c r="C455" s="72" t="s">
        <v>1837</v>
      </c>
      <c r="D455" s="72">
        <v>2500</v>
      </c>
      <c r="E455" s="85">
        <v>0.18</v>
      </c>
    </row>
    <row r="456" spans="1:6" ht="13.5" customHeight="1" x14ac:dyDescent="0.2">
      <c r="A456" s="71"/>
      <c r="B456" s="72">
        <v>10</v>
      </c>
      <c r="C456" s="71"/>
      <c r="D456" s="71"/>
      <c r="E456" s="88"/>
    </row>
    <row r="457" spans="1:6" ht="15.4" customHeight="1" x14ac:dyDescent="0.2">
      <c r="A457" s="71"/>
      <c r="B457" s="71"/>
      <c r="C457" s="71"/>
      <c r="D457" s="71"/>
      <c r="E457" s="89"/>
      <c r="F457" s="77"/>
    </row>
    <row r="458" spans="1:6" ht="13.5" customHeight="1" x14ac:dyDescent="0.2">
      <c r="A458" s="74" t="s">
        <v>1063</v>
      </c>
      <c r="B458" s="74" t="s">
        <v>1809</v>
      </c>
      <c r="C458" s="74" t="s">
        <v>1064</v>
      </c>
      <c r="D458" s="75" t="s">
        <v>1066</v>
      </c>
      <c r="E458" s="86" t="s">
        <v>316</v>
      </c>
    </row>
    <row r="459" spans="1:6" ht="13.5" customHeight="1" x14ac:dyDescent="0.2">
      <c r="A459" s="71"/>
      <c r="B459" s="71"/>
      <c r="C459" s="71"/>
      <c r="D459" s="71"/>
      <c r="E459" s="91"/>
    </row>
    <row r="460" spans="1:6" ht="13.5" customHeight="1" x14ac:dyDescent="0.2">
      <c r="A460" s="72" t="s">
        <v>1866</v>
      </c>
      <c r="B460" s="72" t="s">
        <v>1867</v>
      </c>
      <c r="C460" s="72" t="s">
        <v>1868</v>
      </c>
      <c r="D460" s="72">
        <v>4000</v>
      </c>
      <c r="E460" s="85">
        <v>0.38</v>
      </c>
    </row>
    <row r="461" spans="1:6" ht="13.5" customHeight="1" x14ac:dyDescent="0.2">
      <c r="A461" s="72" t="s">
        <v>1869</v>
      </c>
      <c r="B461" s="72" t="s">
        <v>1870</v>
      </c>
      <c r="C461" s="72" t="s">
        <v>1868</v>
      </c>
      <c r="D461" s="72">
        <v>4000</v>
      </c>
      <c r="E461" s="85">
        <v>0.4</v>
      </c>
    </row>
    <row r="462" spans="1:6" ht="13.5" customHeight="1" x14ac:dyDescent="0.2">
      <c r="A462" s="72" t="s">
        <v>1871</v>
      </c>
      <c r="B462" s="72" t="s">
        <v>1872</v>
      </c>
      <c r="C462" s="72" t="s">
        <v>1868</v>
      </c>
      <c r="D462" s="72">
        <v>2500</v>
      </c>
      <c r="E462" s="85">
        <v>0.66</v>
      </c>
    </row>
    <row r="463" spans="1:6" ht="13.5" customHeight="1" x14ac:dyDescent="0.2">
      <c r="A463" s="74" t="s">
        <v>1063</v>
      </c>
      <c r="B463" s="74" t="s">
        <v>1809</v>
      </c>
      <c r="C463" s="74" t="s">
        <v>1064</v>
      </c>
      <c r="D463" s="75" t="s">
        <v>1066</v>
      </c>
      <c r="E463" s="86" t="s">
        <v>316</v>
      </c>
    </row>
    <row r="464" spans="1:6" ht="13.5" customHeight="1" x14ac:dyDescent="0.2">
      <c r="A464" s="71"/>
      <c r="B464" s="71"/>
      <c r="C464" s="71"/>
      <c r="D464" s="71"/>
      <c r="E464" s="91"/>
    </row>
    <row r="465" spans="1:5" ht="13.5" customHeight="1" x14ac:dyDescent="0.2">
      <c r="A465" s="72" t="s">
        <v>1873</v>
      </c>
      <c r="B465" s="72" t="s">
        <v>1874</v>
      </c>
      <c r="C465" s="72" t="s">
        <v>1875</v>
      </c>
      <c r="D465" s="72">
        <v>500</v>
      </c>
      <c r="E465" s="85">
        <v>0.16</v>
      </c>
    </row>
    <row r="466" spans="1:5" ht="13.5" customHeight="1" x14ac:dyDescent="0.2">
      <c r="A466" s="72" t="s">
        <v>1876</v>
      </c>
      <c r="B466" s="72" t="s">
        <v>1877</v>
      </c>
      <c r="C466" s="72" t="s">
        <v>1878</v>
      </c>
      <c r="D466" s="72">
        <v>500</v>
      </c>
      <c r="E466" s="85">
        <v>0.17</v>
      </c>
    </row>
    <row r="467" spans="1:5" ht="13.5" customHeight="1" x14ac:dyDescent="0.2">
      <c r="A467" s="72" t="s">
        <v>1879</v>
      </c>
      <c r="B467" s="72" t="s">
        <v>1880</v>
      </c>
      <c r="C467" s="72" t="s">
        <v>1881</v>
      </c>
      <c r="D467" s="72">
        <v>500</v>
      </c>
      <c r="E467" s="85">
        <v>0.18</v>
      </c>
    </row>
    <row r="468" spans="1:5" ht="13.5" customHeight="1" x14ac:dyDescent="0.2">
      <c r="A468" s="72" t="s">
        <v>1882</v>
      </c>
      <c r="B468" s="72" t="s">
        <v>1883</v>
      </c>
      <c r="C468" s="72" t="s">
        <v>1884</v>
      </c>
      <c r="D468" s="72">
        <v>500</v>
      </c>
      <c r="E468" s="85">
        <v>0.18</v>
      </c>
    </row>
    <row r="469" spans="1:5" ht="13.5" customHeight="1" x14ac:dyDescent="0.2">
      <c r="A469" s="72" t="s">
        <v>1885</v>
      </c>
      <c r="B469" s="72" t="s">
        <v>1886</v>
      </c>
      <c r="C469" s="72" t="s">
        <v>1887</v>
      </c>
      <c r="D469" s="72">
        <v>500</v>
      </c>
      <c r="E469" s="85">
        <v>0.22</v>
      </c>
    </row>
    <row r="470" spans="1:5" ht="13.5" customHeight="1" x14ac:dyDescent="0.2">
      <c r="A470" s="72" t="s">
        <v>1888</v>
      </c>
      <c r="B470" s="72" t="s">
        <v>1889</v>
      </c>
      <c r="C470" s="72" t="s">
        <v>1890</v>
      </c>
      <c r="D470" s="72">
        <v>500</v>
      </c>
      <c r="E470" s="85">
        <v>0.2</v>
      </c>
    </row>
    <row r="471" spans="1:5" ht="13.5" customHeight="1" x14ac:dyDescent="0.2">
      <c r="A471" s="72" t="s">
        <v>1891</v>
      </c>
      <c r="B471" s="72" t="s">
        <v>1892</v>
      </c>
      <c r="C471" s="72" t="s">
        <v>1893</v>
      </c>
      <c r="D471" s="72">
        <v>500</v>
      </c>
      <c r="E471" s="85">
        <v>0.21</v>
      </c>
    </row>
    <row r="472" spans="1:5" ht="13.5" customHeight="1" x14ac:dyDescent="0.2">
      <c r="A472" s="72" t="s">
        <v>1894</v>
      </c>
      <c r="B472" s="72" t="s">
        <v>1895</v>
      </c>
      <c r="C472" s="72" t="s">
        <v>1896</v>
      </c>
      <c r="D472" s="72">
        <v>500</v>
      </c>
      <c r="E472" s="85">
        <v>0.23</v>
      </c>
    </row>
    <row r="473" spans="1:5" ht="13.5" customHeight="1" x14ac:dyDescent="0.2">
      <c r="A473" s="72" t="s">
        <v>1897</v>
      </c>
      <c r="B473" s="72" t="s">
        <v>1898</v>
      </c>
      <c r="C473" s="72" t="s">
        <v>1899</v>
      </c>
      <c r="D473" s="72">
        <v>500</v>
      </c>
      <c r="E473" s="85">
        <v>0.25</v>
      </c>
    </row>
    <row r="474" spans="1:5" ht="13.5" customHeight="1" x14ac:dyDescent="0.2">
      <c r="A474" s="72" t="s">
        <v>1900</v>
      </c>
      <c r="B474" s="72" t="s">
        <v>1901</v>
      </c>
      <c r="C474" s="72" t="s">
        <v>1902</v>
      </c>
      <c r="D474" s="72">
        <v>500</v>
      </c>
      <c r="E474" s="85">
        <v>0.28000000000000003</v>
      </c>
    </row>
    <row r="475" spans="1:5" ht="13.5" customHeight="1" x14ac:dyDescent="0.2">
      <c r="A475" s="72" t="s">
        <v>1903</v>
      </c>
      <c r="B475" s="72" t="s">
        <v>1904</v>
      </c>
      <c r="C475" s="72" t="s">
        <v>1905</v>
      </c>
      <c r="D475" s="72">
        <v>500</v>
      </c>
      <c r="E475" s="85">
        <v>0.23</v>
      </c>
    </row>
    <row r="476" spans="1:5" ht="13.5" customHeight="1" x14ac:dyDescent="0.2">
      <c r="A476" s="72" t="s">
        <v>1906</v>
      </c>
      <c r="B476" s="72" t="s">
        <v>1907</v>
      </c>
      <c r="C476" s="72" t="s">
        <v>1908</v>
      </c>
      <c r="D476" s="72">
        <v>500</v>
      </c>
      <c r="E476" s="85">
        <v>0.24</v>
      </c>
    </row>
    <row r="477" spans="1:5" ht="13.5" customHeight="1" x14ac:dyDescent="0.2">
      <c r="A477" s="72" t="s">
        <v>1909</v>
      </c>
      <c r="B477" s="72" t="s">
        <v>1910</v>
      </c>
      <c r="C477" s="72" t="s">
        <v>1911</v>
      </c>
      <c r="D477" s="72">
        <v>500</v>
      </c>
      <c r="E477" s="85">
        <v>0.25</v>
      </c>
    </row>
    <row r="478" spans="1:5" ht="13.5" customHeight="1" x14ac:dyDescent="0.2">
      <c r="A478" s="72" t="s">
        <v>1912</v>
      </c>
      <c r="B478" s="72" t="s">
        <v>1913</v>
      </c>
      <c r="C478" s="72" t="s">
        <v>1914</v>
      </c>
      <c r="D478" s="72">
        <v>500</v>
      </c>
      <c r="E478" s="85">
        <v>0.27</v>
      </c>
    </row>
    <row r="479" spans="1:5" ht="13.5" customHeight="1" x14ac:dyDescent="0.2">
      <c r="A479" s="72" t="s">
        <v>1915</v>
      </c>
      <c r="B479" s="72" t="s">
        <v>1916</v>
      </c>
      <c r="C479" s="72" t="s">
        <v>1917</v>
      </c>
      <c r="D479" s="72">
        <v>500</v>
      </c>
      <c r="E479" s="85">
        <v>0.28999999999999998</v>
      </c>
    </row>
    <row r="480" spans="1:5" ht="13.5" customHeight="1" x14ac:dyDescent="0.2">
      <c r="A480" s="72" t="s">
        <v>1918</v>
      </c>
      <c r="B480" s="72" t="s">
        <v>1919</v>
      </c>
      <c r="C480" s="72" t="s">
        <v>1920</v>
      </c>
      <c r="D480" s="72">
        <v>500</v>
      </c>
      <c r="E480" s="85">
        <v>0.28999999999999998</v>
      </c>
    </row>
    <row r="481" spans="1:5" ht="13.5" customHeight="1" x14ac:dyDescent="0.2">
      <c r="A481" s="72" t="s">
        <v>1921</v>
      </c>
      <c r="B481" s="72" t="s">
        <v>1922</v>
      </c>
      <c r="C481" s="72" t="s">
        <v>1923</v>
      </c>
      <c r="D481" s="72">
        <v>500</v>
      </c>
      <c r="E481" s="85">
        <v>0.3</v>
      </c>
    </row>
    <row r="482" spans="1:5" ht="13.5" customHeight="1" x14ac:dyDescent="0.2">
      <c r="A482" s="72" t="s">
        <v>1924</v>
      </c>
      <c r="B482" s="72" t="s">
        <v>1925</v>
      </c>
      <c r="C482" s="72" t="s">
        <v>1926</v>
      </c>
      <c r="D482" s="72">
        <v>500</v>
      </c>
      <c r="E482" s="85">
        <v>0.26</v>
      </c>
    </row>
    <row r="483" spans="1:5" ht="13.5" customHeight="1" x14ac:dyDescent="0.2">
      <c r="A483" s="72" t="s">
        <v>1927</v>
      </c>
      <c r="B483" s="72" t="s">
        <v>1928</v>
      </c>
      <c r="C483" s="72" t="s">
        <v>1929</v>
      </c>
      <c r="D483" s="72">
        <v>500</v>
      </c>
      <c r="E483" s="85">
        <v>0.27</v>
      </c>
    </row>
    <row r="484" spans="1:5" ht="13.5" customHeight="1" x14ac:dyDescent="0.2">
      <c r="A484" s="72" t="s">
        <v>1930</v>
      </c>
      <c r="B484" s="72" t="s">
        <v>1931</v>
      </c>
      <c r="C484" s="72" t="s">
        <v>1932</v>
      </c>
      <c r="D484" s="72">
        <v>500</v>
      </c>
      <c r="E484" s="85">
        <v>0.28999999999999998</v>
      </c>
    </row>
    <row r="485" spans="1:5" ht="13.5" customHeight="1" x14ac:dyDescent="0.2">
      <c r="A485" s="72" t="s">
        <v>1933</v>
      </c>
      <c r="B485" s="72" t="s">
        <v>1934</v>
      </c>
      <c r="C485" s="72" t="s">
        <v>1935</v>
      </c>
      <c r="D485" s="72">
        <v>500</v>
      </c>
      <c r="E485" s="85">
        <v>0.38</v>
      </c>
    </row>
    <row r="486" spans="1:5" ht="13.5" customHeight="1" x14ac:dyDescent="0.2">
      <c r="A486" s="72" t="s">
        <v>1936</v>
      </c>
      <c r="B486" s="72" t="s">
        <v>1937</v>
      </c>
      <c r="C486" s="72" t="s">
        <v>1938</v>
      </c>
      <c r="D486" s="72">
        <v>500</v>
      </c>
      <c r="E486" s="85">
        <v>0.39</v>
      </c>
    </row>
    <row r="487" spans="1:5" ht="13.5" customHeight="1" x14ac:dyDescent="0.2">
      <c r="A487" s="72" t="s">
        <v>1939</v>
      </c>
      <c r="B487" s="72" t="s">
        <v>1940</v>
      </c>
      <c r="C487" s="72" t="s">
        <v>1941</v>
      </c>
      <c r="D487" s="72">
        <v>500</v>
      </c>
      <c r="E487" s="85">
        <v>0.4</v>
      </c>
    </row>
    <row r="488" spans="1:5" ht="13.5" customHeight="1" x14ac:dyDescent="0.2">
      <c r="A488" s="72" t="s">
        <v>1942</v>
      </c>
      <c r="B488" s="72" t="s">
        <v>1943</v>
      </c>
      <c r="C488" s="72" t="s">
        <v>1944</v>
      </c>
      <c r="D488" s="72">
        <v>500</v>
      </c>
      <c r="E488" s="85">
        <v>0.44</v>
      </c>
    </row>
    <row r="489" spans="1:5" ht="13.5" customHeight="1" x14ac:dyDescent="0.2">
      <c r="A489" s="72" t="s">
        <v>1945</v>
      </c>
      <c r="B489" s="72" t="s">
        <v>1946</v>
      </c>
      <c r="C489" s="72" t="s">
        <v>1947</v>
      </c>
      <c r="D489" s="72">
        <v>500</v>
      </c>
      <c r="E489" s="85">
        <v>0.64</v>
      </c>
    </row>
    <row r="490" spans="1:5" ht="13.5" customHeight="1" x14ac:dyDescent="0.2">
      <c r="A490" s="74" t="s">
        <v>1063</v>
      </c>
      <c r="B490" s="74" t="s">
        <v>1809</v>
      </c>
      <c r="C490" s="74" t="s">
        <v>1064</v>
      </c>
      <c r="D490" s="75" t="s">
        <v>1066</v>
      </c>
      <c r="E490" s="86" t="s">
        <v>316</v>
      </c>
    </row>
    <row r="491" spans="1:5" ht="13.5" customHeight="1" x14ac:dyDescent="0.2">
      <c r="A491" s="71"/>
      <c r="B491" s="71"/>
      <c r="C491" s="71"/>
      <c r="D491" s="71"/>
      <c r="E491" s="91"/>
    </row>
    <row r="492" spans="1:5" ht="13.5" customHeight="1" x14ac:dyDescent="0.2">
      <c r="A492" s="72" t="s">
        <v>1948</v>
      </c>
      <c r="B492" s="72" t="s">
        <v>1949</v>
      </c>
      <c r="C492" s="72" t="s">
        <v>1950</v>
      </c>
      <c r="D492" s="72">
        <v>100</v>
      </c>
      <c r="E492" s="85">
        <v>1.1499999999999999</v>
      </c>
    </row>
    <row r="493" spans="1:5" ht="13.5" customHeight="1" x14ac:dyDescent="0.2">
      <c r="A493" s="72" t="s">
        <v>1951</v>
      </c>
      <c r="B493" s="72" t="s">
        <v>1952</v>
      </c>
      <c r="C493" s="72" t="s">
        <v>1953</v>
      </c>
      <c r="D493" s="72">
        <v>100</v>
      </c>
      <c r="E493" s="85">
        <v>1.79</v>
      </c>
    </row>
    <row r="494" spans="1:5" ht="13.5" customHeight="1" x14ac:dyDescent="0.2">
      <c r="A494" s="72" t="s">
        <v>1954</v>
      </c>
      <c r="B494" s="72" t="s">
        <v>1955</v>
      </c>
      <c r="C494" s="72" t="s">
        <v>1956</v>
      </c>
      <c r="D494" s="72">
        <v>1000</v>
      </c>
      <c r="E494" s="85">
        <v>0.45</v>
      </c>
    </row>
    <row r="495" spans="1:5" ht="13.5" customHeight="1" x14ac:dyDescent="0.2">
      <c r="A495" s="72" t="s">
        <v>1957</v>
      </c>
      <c r="B495" s="72" t="s">
        <v>1958</v>
      </c>
      <c r="C495" s="72" t="s">
        <v>1959</v>
      </c>
      <c r="D495" s="72">
        <v>1000</v>
      </c>
      <c r="E495" s="85">
        <v>0.56000000000000005</v>
      </c>
    </row>
    <row r="496" spans="1:5" ht="13.5" customHeight="1" x14ac:dyDescent="0.2">
      <c r="A496" s="71"/>
      <c r="B496" s="72" t="s">
        <v>1960</v>
      </c>
      <c r="C496" s="71"/>
      <c r="D496" s="71"/>
      <c r="E496" s="88"/>
    </row>
    <row r="497" spans="1:5" ht="13.5" customHeight="1" x14ac:dyDescent="0.2">
      <c r="A497" s="74" t="s">
        <v>1063</v>
      </c>
      <c r="B497" s="74" t="s">
        <v>1809</v>
      </c>
      <c r="C497" s="74" t="s">
        <v>1064</v>
      </c>
      <c r="D497" s="75" t="s">
        <v>1066</v>
      </c>
      <c r="E497" s="86" t="s">
        <v>316</v>
      </c>
    </row>
    <row r="498" spans="1:5" ht="13.5" customHeight="1" x14ac:dyDescent="0.2">
      <c r="A498" s="71"/>
      <c r="B498" s="71"/>
      <c r="C498" s="71"/>
      <c r="D498" s="71"/>
      <c r="E498" s="91"/>
    </row>
    <row r="499" spans="1:5" ht="13.5" customHeight="1" x14ac:dyDescent="0.2">
      <c r="A499" s="72" t="s">
        <v>1961</v>
      </c>
      <c r="B499" s="72" t="s">
        <v>1962</v>
      </c>
      <c r="C499" s="79" t="s">
        <v>1963</v>
      </c>
      <c r="D499" s="72">
        <v>1000</v>
      </c>
      <c r="E499" s="85">
        <v>0.08</v>
      </c>
    </row>
    <row r="500" spans="1:5" ht="13.5" customHeight="1" x14ac:dyDescent="0.2">
      <c r="A500" s="72" t="s">
        <v>1964</v>
      </c>
      <c r="B500" s="72" t="s">
        <v>1965</v>
      </c>
      <c r="C500" s="79" t="s">
        <v>1966</v>
      </c>
      <c r="D500" s="72">
        <v>1000</v>
      </c>
      <c r="E500" s="85">
        <v>0.08</v>
      </c>
    </row>
    <row r="501" spans="1:5" ht="13.5" customHeight="1" x14ac:dyDescent="0.2">
      <c r="A501" s="72" t="s">
        <v>1967</v>
      </c>
      <c r="B501" s="72" t="s">
        <v>1968</v>
      </c>
      <c r="C501" s="72" t="s">
        <v>1969</v>
      </c>
      <c r="D501" s="72">
        <v>1000</v>
      </c>
      <c r="E501" s="85">
        <v>0.08</v>
      </c>
    </row>
    <row r="502" spans="1:5" ht="13.5" customHeight="1" x14ac:dyDescent="0.2">
      <c r="A502" s="72" t="s">
        <v>1970</v>
      </c>
      <c r="B502" s="72" t="s">
        <v>1971</v>
      </c>
      <c r="C502" s="72" t="s">
        <v>1972</v>
      </c>
      <c r="D502" s="72">
        <v>1000</v>
      </c>
      <c r="E502" s="85">
        <v>0.08</v>
      </c>
    </row>
    <row r="503" spans="1:5" ht="13.5" customHeight="1" x14ac:dyDescent="0.2">
      <c r="A503" s="72" t="s">
        <v>1973</v>
      </c>
      <c r="B503" s="72" t="s">
        <v>1974</v>
      </c>
      <c r="C503" s="72" t="s">
        <v>1975</v>
      </c>
      <c r="D503" s="72">
        <v>500</v>
      </c>
      <c r="E503" s="85">
        <v>0.1</v>
      </c>
    </row>
    <row r="504" spans="1:5" ht="13.5" customHeight="1" x14ac:dyDescent="0.2">
      <c r="A504" s="72" t="s">
        <v>1976</v>
      </c>
      <c r="B504" s="72" t="s">
        <v>1977</v>
      </c>
      <c r="C504" s="72" t="s">
        <v>1978</v>
      </c>
      <c r="D504" s="72">
        <v>500</v>
      </c>
      <c r="E504" s="85">
        <v>0.17</v>
      </c>
    </row>
    <row r="505" spans="1:5" ht="13.5" customHeight="1" x14ac:dyDescent="0.2">
      <c r="A505" s="72" t="s">
        <v>1979</v>
      </c>
      <c r="B505" s="72" t="s">
        <v>1980</v>
      </c>
      <c r="C505" s="72" t="s">
        <v>1981</v>
      </c>
      <c r="D505" s="72">
        <v>250</v>
      </c>
      <c r="E505" s="85">
        <v>0.24</v>
      </c>
    </row>
    <row r="506" spans="1:5" ht="13.5" customHeight="1" x14ac:dyDescent="0.2">
      <c r="A506" s="72" t="s">
        <v>1982</v>
      </c>
      <c r="B506" s="72" t="s">
        <v>1983</v>
      </c>
      <c r="C506" s="72" t="s">
        <v>1984</v>
      </c>
      <c r="D506" s="72">
        <v>100</v>
      </c>
      <c r="E506" s="85">
        <v>0.31</v>
      </c>
    </row>
    <row r="507" spans="1:5" ht="13.5" customHeight="1" x14ac:dyDescent="0.2">
      <c r="A507" s="72" t="s">
        <v>1985</v>
      </c>
      <c r="B507" s="72" t="s">
        <v>1986</v>
      </c>
      <c r="C507" s="72" t="s">
        <v>1987</v>
      </c>
      <c r="D507" s="72">
        <v>100</v>
      </c>
      <c r="E507" s="85">
        <v>0.45</v>
      </c>
    </row>
    <row r="508" spans="1:5" ht="13.5" customHeight="1" x14ac:dyDescent="0.2">
      <c r="A508" s="72" t="s">
        <v>1988</v>
      </c>
      <c r="B508" s="72" t="s">
        <v>1989</v>
      </c>
      <c r="C508" s="72" t="s">
        <v>1990</v>
      </c>
      <c r="D508" s="72">
        <v>50</v>
      </c>
      <c r="E508" s="85">
        <v>0.98</v>
      </c>
    </row>
    <row r="509" spans="1:5" ht="13.5" customHeight="1" x14ac:dyDescent="0.2">
      <c r="A509" s="72" t="s">
        <v>1991</v>
      </c>
      <c r="B509" s="72" t="s">
        <v>1992</v>
      </c>
      <c r="C509" s="72" t="s">
        <v>1993</v>
      </c>
      <c r="D509" s="72">
        <v>50</v>
      </c>
      <c r="E509" s="85">
        <v>1.34</v>
      </c>
    </row>
    <row r="510" spans="1:5" ht="13.5" customHeight="1" x14ac:dyDescent="0.2">
      <c r="A510" s="72" t="s">
        <v>1994</v>
      </c>
      <c r="B510" s="72" t="s">
        <v>1995</v>
      </c>
      <c r="C510" s="72" t="s">
        <v>1996</v>
      </c>
      <c r="D510" s="72">
        <v>25</v>
      </c>
      <c r="E510" s="85">
        <v>1.74</v>
      </c>
    </row>
    <row r="511" spans="1:5" ht="13.5" customHeight="1" x14ac:dyDescent="0.2">
      <c r="A511" s="74" t="s">
        <v>1063</v>
      </c>
      <c r="B511" s="74" t="s">
        <v>1809</v>
      </c>
      <c r="C511" s="74" t="s">
        <v>1064</v>
      </c>
      <c r="D511" s="75" t="s">
        <v>1066</v>
      </c>
      <c r="E511" s="86" t="s">
        <v>316</v>
      </c>
    </row>
    <row r="512" spans="1:5" ht="13.5" customHeight="1" x14ac:dyDescent="0.2">
      <c r="A512" s="71"/>
      <c r="B512" s="71"/>
      <c r="C512" s="71"/>
      <c r="D512" s="71"/>
      <c r="E512" s="91"/>
    </row>
    <row r="513" spans="1:6" ht="13.5" customHeight="1" x14ac:dyDescent="0.2">
      <c r="A513" s="72" t="s">
        <v>1997</v>
      </c>
      <c r="B513" s="72" t="s">
        <v>1998</v>
      </c>
      <c r="C513" s="79" t="s">
        <v>1999</v>
      </c>
      <c r="D513" s="72">
        <v>1000</v>
      </c>
      <c r="E513" s="85">
        <v>0.19</v>
      </c>
    </row>
    <row r="514" spans="1:6" ht="13.5" customHeight="1" x14ac:dyDescent="0.2">
      <c r="A514" s="72" t="s">
        <v>2000</v>
      </c>
      <c r="B514" s="72" t="s">
        <v>2001</v>
      </c>
      <c r="C514" s="72" t="s">
        <v>2002</v>
      </c>
      <c r="D514" s="72">
        <v>500</v>
      </c>
      <c r="E514" s="85">
        <v>0.19</v>
      </c>
    </row>
    <row r="515" spans="1:6" ht="13.5" customHeight="1" x14ac:dyDescent="0.2">
      <c r="A515" s="72" t="s">
        <v>2003</v>
      </c>
      <c r="B515" s="72" t="s">
        <v>2004</v>
      </c>
      <c r="C515" s="72" t="s">
        <v>2005</v>
      </c>
      <c r="D515" s="72">
        <v>500</v>
      </c>
      <c r="E515" s="85">
        <v>0.19</v>
      </c>
    </row>
    <row r="516" spans="1:6" ht="13.5" customHeight="1" x14ac:dyDescent="0.2">
      <c r="A516" s="72" t="s">
        <v>2006</v>
      </c>
      <c r="B516" s="72" t="s">
        <v>2007</v>
      </c>
      <c r="C516" s="72" t="s">
        <v>2008</v>
      </c>
      <c r="D516" s="72">
        <v>500</v>
      </c>
      <c r="E516" s="85">
        <v>0.19</v>
      </c>
    </row>
    <row r="517" spans="1:6" ht="13.5" customHeight="1" x14ac:dyDescent="0.2">
      <c r="A517" s="72" t="s">
        <v>2009</v>
      </c>
      <c r="B517" s="72" t="s">
        <v>2010</v>
      </c>
      <c r="C517" s="72" t="s">
        <v>2011</v>
      </c>
      <c r="D517" s="72">
        <v>250</v>
      </c>
      <c r="E517" s="85">
        <v>0.26</v>
      </c>
    </row>
    <row r="518" spans="1:6" ht="13.5" customHeight="1" x14ac:dyDescent="0.2">
      <c r="A518" s="72" t="s">
        <v>2012</v>
      </c>
      <c r="B518" s="72" t="s">
        <v>2013</v>
      </c>
      <c r="C518" s="72" t="s">
        <v>2014</v>
      </c>
      <c r="D518" s="72">
        <v>200</v>
      </c>
      <c r="E518" s="85">
        <v>0.56999999999999995</v>
      </c>
    </row>
    <row r="519" spans="1:6" ht="13.5" customHeight="1" x14ac:dyDescent="0.2">
      <c r="A519" s="72" t="s">
        <v>2015</v>
      </c>
      <c r="B519" s="72" t="s">
        <v>2016</v>
      </c>
      <c r="C519" s="72" t="s">
        <v>2017</v>
      </c>
      <c r="D519" s="72">
        <v>100</v>
      </c>
      <c r="E519" s="85">
        <v>0.73</v>
      </c>
    </row>
    <row r="520" spans="1:6" ht="13.5" customHeight="1" x14ac:dyDescent="0.2">
      <c r="A520" s="72" t="s">
        <v>2019</v>
      </c>
      <c r="B520" s="72" t="s">
        <v>2020</v>
      </c>
      <c r="C520" s="72" t="s">
        <v>2021</v>
      </c>
      <c r="D520" s="72">
        <v>50</v>
      </c>
      <c r="E520" s="85">
        <v>1.1499999999999999</v>
      </c>
    </row>
    <row r="521" spans="1:6" ht="13.5" customHeight="1" x14ac:dyDescent="0.2">
      <c r="A521" s="72" t="s">
        <v>2022</v>
      </c>
      <c r="B521" s="72" t="s">
        <v>2023</v>
      </c>
      <c r="C521" s="72" t="s">
        <v>2024</v>
      </c>
      <c r="D521" s="72">
        <v>50</v>
      </c>
      <c r="E521" s="85">
        <v>1.52</v>
      </c>
    </row>
    <row r="522" spans="1:6" ht="13.5" customHeight="1" x14ac:dyDescent="0.2">
      <c r="A522" s="71"/>
      <c r="B522" s="72">
        <v>11</v>
      </c>
      <c r="C522" s="71"/>
      <c r="D522" s="80"/>
      <c r="E522" s="92"/>
      <c r="F522" s="77"/>
    </row>
    <row r="523" spans="1:6" ht="15.4" customHeight="1" x14ac:dyDescent="0.2">
      <c r="A523" s="71"/>
      <c r="B523" s="71"/>
      <c r="C523" s="71"/>
      <c r="D523" s="72"/>
      <c r="E523" s="88"/>
    </row>
    <row r="524" spans="1:6" ht="13.5" customHeight="1" x14ac:dyDescent="0.2">
      <c r="A524" s="74" t="s">
        <v>1063</v>
      </c>
      <c r="B524" s="74" t="s">
        <v>1809</v>
      </c>
      <c r="C524" s="74" t="s">
        <v>1064</v>
      </c>
      <c r="D524" s="75" t="s">
        <v>1066</v>
      </c>
      <c r="E524" s="86" t="s">
        <v>316</v>
      </c>
    </row>
    <row r="525" spans="1:6" ht="13.5" customHeight="1" x14ac:dyDescent="0.2">
      <c r="A525" s="71"/>
      <c r="B525" s="71"/>
      <c r="C525" s="71"/>
      <c r="D525" s="71"/>
      <c r="E525" s="91"/>
    </row>
    <row r="526" spans="1:6" ht="13.5" customHeight="1" x14ac:dyDescent="0.2">
      <c r="A526" s="72" t="s">
        <v>2025</v>
      </c>
      <c r="B526" s="72" t="s">
        <v>2026</v>
      </c>
      <c r="C526" s="72" t="s">
        <v>2027</v>
      </c>
      <c r="D526" s="72">
        <v>100</v>
      </c>
      <c r="E526" s="85">
        <v>1.04</v>
      </c>
    </row>
    <row r="527" spans="1:6" ht="13.5" customHeight="1" x14ac:dyDescent="0.2">
      <c r="A527" s="72" t="s">
        <v>2028</v>
      </c>
      <c r="B527" s="72" t="s">
        <v>2029</v>
      </c>
      <c r="C527" s="72" t="s">
        <v>2030</v>
      </c>
      <c r="D527" s="72">
        <v>200</v>
      </c>
      <c r="E527" s="85">
        <v>0.25</v>
      </c>
    </row>
    <row r="528" spans="1:6" ht="13.5" customHeight="1" x14ac:dyDescent="0.2">
      <c r="A528" s="72" t="s">
        <v>2031</v>
      </c>
      <c r="B528" s="72" t="s">
        <v>2032</v>
      </c>
      <c r="C528" s="72" t="s">
        <v>2033</v>
      </c>
      <c r="D528" s="72">
        <v>200</v>
      </c>
      <c r="E528" s="85">
        <v>0.3</v>
      </c>
    </row>
    <row r="529" spans="1:5" ht="13.5" customHeight="1" x14ac:dyDescent="0.2">
      <c r="A529" s="72" t="s">
        <v>2034</v>
      </c>
      <c r="B529" s="72" t="s">
        <v>2035</v>
      </c>
      <c r="C529" s="72" t="s">
        <v>2036</v>
      </c>
      <c r="D529" s="72">
        <v>200</v>
      </c>
      <c r="E529" s="85">
        <v>0.26</v>
      </c>
    </row>
    <row r="530" spans="1:5" ht="13.5" customHeight="1" x14ac:dyDescent="0.2">
      <c r="A530" s="72" t="s">
        <v>2037</v>
      </c>
      <c r="B530" s="72" t="s">
        <v>2038</v>
      </c>
      <c r="C530" s="72" t="s">
        <v>2039</v>
      </c>
      <c r="D530" s="72">
        <v>200</v>
      </c>
      <c r="E530" s="85">
        <v>0.26</v>
      </c>
    </row>
    <row r="531" spans="1:5" ht="13.5" customHeight="1" x14ac:dyDescent="0.2">
      <c r="A531" s="72" t="s">
        <v>2040</v>
      </c>
      <c r="B531" s="72" t="s">
        <v>2041</v>
      </c>
      <c r="C531" s="72" t="s">
        <v>2042</v>
      </c>
      <c r="D531" s="72">
        <v>200</v>
      </c>
      <c r="E531" s="85">
        <v>0.35</v>
      </c>
    </row>
    <row r="532" spans="1:5" ht="13.5" customHeight="1" x14ac:dyDescent="0.2">
      <c r="A532" s="72" t="s">
        <v>2043</v>
      </c>
      <c r="B532" s="72" t="s">
        <v>2044</v>
      </c>
      <c r="C532" s="72" t="s">
        <v>2045</v>
      </c>
      <c r="D532" s="72">
        <v>100</v>
      </c>
      <c r="E532" s="85">
        <v>0.63</v>
      </c>
    </row>
    <row r="533" spans="1:5" ht="13.5" customHeight="1" x14ac:dyDescent="0.2">
      <c r="A533" s="72" t="s">
        <v>2046</v>
      </c>
      <c r="B533" s="72" t="s">
        <v>2047</v>
      </c>
      <c r="C533" s="72" t="s">
        <v>2048</v>
      </c>
      <c r="D533" s="72">
        <v>200</v>
      </c>
      <c r="E533" s="85">
        <v>0.31</v>
      </c>
    </row>
    <row r="534" spans="1:5" ht="13.5" customHeight="1" x14ac:dyDescent="0.2">
      <c r="A534" s="72" t="s">
        <v>2049</v>
      </c>
      <c r="B534" s="72" t="s">
        <v>2050</v>
      </c>
      <c r="C534" s="72" t="s">
        <v>2051</v>
      </c>
      <c r="D534" s="72">
        <v>200</v>
      </c>
      <c r="E534" s="85">
        <v>0.35</v>
      </c>
    </row>
    <row r="535" spans="1:5" ht="13.5" customHeight="1" x14ac:dyDescent="0.2">
      <c r="A535" s="72" t="s">
        <v>2052</v>
      </c>
      <c r="B535" s="72" t="s">
        <v>2053</v>
      </c>
      <c r="C535" s="72" t="s">
        <v>2054</v>
      </c>
      <c r="D535" s="72">
        <v>100</v>
      </c>
      <c r="E535" s="85">
        <v>0.63</v>
      </c>
    </row>
    <row r="536" spans="1:5" ht="13.5" customHeight="1" x14ac:dyDescent="0.2">
      <c r="A536" s="72" t="s">
        <v>2055</v>
      </c>
      <c r="B536" s="72" t="s">
        <v>2056</v>
      </c>
      <c r="C536" s="72" t="s">
        <v>2057</v>
      </c>
      <c r="D536" s="72">
        <v>200</v>
      </c>
      <c r="E536" s="85">
        <v>0.43</v>
      </c>
    </row>
    <row r="537" spans="1:5" ht="13.5" customHeight="1" x14ac:dyDescent="0.2">
      <c r="A537" s="72" t="s">
        <v>2059</v>
      </c>
      <c r="B537" s="72" t="s">
        <v>2060</v>
      </c>
      <c r="C537" s="72" t="s">
        <v>2061</v>
      </c>
      <c r="D537" s="72">
        <v>200</v>
      </c>
      <c r="E537" s="85">
        <v>0.44</v>
      </c>
    </row>
    <row r="538" spans="1:5" ht="13.5" customHeight="1" x14ac:dyDescent="0.2">
      <c r="A538" s="72" t="s">
        <v>2062</v>
      </c>
      <c r="B538" s="72" t="s">
        <v>2063</v>
      </c>
      <c r="C538" s="72" t="s">
        <v>2064</v>
      </c>
      <c r="D538" s="72">
        <v>100</v>
      </c>
      <c r="E538" s="85">
        <v>0.66</v>
      </c>
    </row>
    <row r="539" spans="1:5" ht="13.5" customHeight="1" x14ac:dyDescent="0.2">
      <c r="A539" s="72" t="s">
        <v>2065</v>
      </c>
      <c r="B539" s="72" t="s">
        <v>2066</v>
      </c>
      <c r="C539" s="72" t="s">
        <v>2067</v>
      </c>
      <c r="D539" s="72">
        <v>200</v>
      </c>
      <c r="E539" s="85">
        <v>0.43</v>
      </c>
    </row>
    <row r="540" spans="1:5" ht="13.5" customHeight="1" x14ac:dyDescent="0.2">
      <c r="A540" s="72" t="s">
        <v>2068</v>
      </c>
      <c r="B540" s="72" t="s">
        <v>2069</v>
      </c>
      <c r="C540" s="72" t="s">
        <v>2070</v>
      </c>
      <c r="D540" s="72">
        <v>200</v>
      </c>
      <c r="E540" s="85">
        <v>0.42</v>
      </c>
    </row>
    <row r="541" spans="1:5" ht="13.5" customHeight="1" x14ac:dyDescent="0.2">
      <c r="A541" s="72" t="s">
        <v>2071</v>
      </c>
      <c r="B541" s="72" t="s">
        <v>2072</v>
      </c>
      <c r="C541" s="72" t="s">
        <v>2073</v>
      </c>
      <c r="D541" s="72">
        <v>100</v>
      </c>
      <c r="E541" s="85">
        <v>0.86</v>
      </c>
    </row>
    <row r="542" spans="1:5" ht="13.5" customHeight="1" x14ac:dyDescent="0.2">
      <c r="A542" s="74" t="s">
        <v>1063</v>
      </c>
      <c r="B542" s="74" t="s">
        <v>1809</v>
      </c>
      <c r="C542" s="74" t="s">
        <v>1064</v>
      </c>
      <c r="D542" s="75" t="s">
        <v>1066</v>
      </c>
      <c r="E542" s="86" t="s">
        <v>316</v>
      </c>
    </row>
    <row r="543" spans="1:5" ht="13.5" customHeight="1" x14ac:dyDescent="0.2">
      <c r="A543" s="71"/>
      <c r="B543" s="71"/>
      <c r="C543" s="71"/>
      <c r="D543" s="71"/>
      <c r="E543" s="91"/>
    </row>
    <row r="544" spans="1:5" ht="13.5" customHeight="1" x14ac:dyDescent="0.2">
      <c r="A544" s="72" t="s">
        <v>2074</v>
      </c>
      <c r="B544" s="72" t="s">
        <v>2075</v>
      </c>
      <c r="C544" s="72" t="s">
        <v>2076</v>
      </c>
      <c r="D544" s="72">
        <v>200</v>
      </c>
      <c r="E544" s="85">
        <v>0.3</v>
      </c>
    </row>
    <row r="545" spans="1:5" ht="13.5" customHeight="1" x14ac:dyDescent="0.2">
      <c r="A545" s="72" t="s">
        <v>2077</v>
      </c>
      <c r="B545" s="72" t="s">
        <v>2078</v>
      </c>
      <c r="C545" s="72" t="s">
        <v>2079</v>
      </c>
      <c r="D545" s="72">
        <v>200</v>
      </c>
      <c r="E545" s="85">
        <v>0.3</v>
      </c>
    </row>
    <row r="546" spans="1:5" ht="13.5" customHeight="1" x14ac:dyDescent="0.2">
      <c r="A546" s="72" t="s">
        <v>2080</v>
      </c>
      <c r="B546" s="72" t="s">
        <v>2081</v>
      </c>
      <c r="C546" s="72" t="s">
        <v>2082</v>
      </c>
      <c r="D546" s="72">
        <v>200</v>
      </c>
      <c r="E546" s="85">
        <v>0.34</v>
      </c>
    </row>
    <row r="547" spans="1:5" ht="13.5" customHeight="1" x14ac:dyDescent="0.2">
      <c r="A547" s="72" t="s">
        <v>2083</v>
      </c>
      <c r="B547" s="72" t="s">
        <v>2084</v>
      </c>
      <c r="C547" s="72" t="s">
        <v>2085</v>
      </c>
      <c r="D547" s="72">
        <v>200</v>
      </c>
      <c r="E547" s="85">
        <v>0.28000000000000003</v>
      </c>
    </row>
    <row r="548" spans="1:5" ht="13.5" customHeight="1" x14ac:dyDescent="0.2">
      <c r="A548" s="72" t="s">
        <v>2086</v>
      </c>
      <c r="B548" s="72" t="s">
        <v>2087</v>
      </c>
      <c r="C548" s="72" t="s">
        <v>2088</v>
      </c>
      <c r="D548" s="72">
        <v>200</v>
      </c>
      <c r="E548" s="85">
        <v>0.3</v>
      </c>
    </row>
    <row r="549" spans="1:5" ht="13.5" customHeight="1" x14ac:dyDescent="0.2">
      <c r="A549" s="72" t="s">
        <v>2089</v>
      </c>
      <c r="B549" s="72" t="s">
        <v>2090</v>
      </c>
      <c r="C549" s="72" t="s">
        <v>2091</v>
      </c>
      <c r="D549" s="72">
        <v>100</v>
      </c>
      <c r="E549" s="85">
        <v>0.6</v>
      </c>
    </row>
    <row r="550" spans="1:5" ht="13.5" customHeight="1" x14ac:dyDescent="0.2">
      <c r="A550" s="72" t="s">
        <v>2092</v>
      </c>
      <c r="B550" s="72" t="s">
        <v>2093</v>
      </c>
      <c r="C550" s="72" t="s">
        <v>2094</v>
      </c>
      <c r="D550" s="72">
        <v>200</v>
      </c>
      <c r="E550" s="85">
        <v>0.31</v>
      </c>
    </row>
    <row r="551" spans="1:5" ht="13.5" customHeight="1" x14ac:dyDescent="0.2">
      <c r="A551" s="72" t="s">
        <v>2095</v>
      </c>
      <c r="B551" s="72" t="s">
        <v>2096</v>
      </c>
      <c r="C551" s="72" t="s">
        <v>2097</v>
      </c>
      <c r="D551" s="72">
        <v>200</v>
      </c>
      <c r="E551" s="85">
        <v>0.36</v>
      </c>
    </row>
    <row r="552" spans="1:5" ht="13.5" customHeight="1" x14ac:dyDescent="0.2">
      <c r="A552" s="72" t="s">
        <v>2098</v>
      </c>
      <c r="B552" s="72" t="s">
        <v>2099</v>
      </c>
      <c r="C552" s="72" t="s">
        <v>2100</v>
      </c>
      <c r="D552" s="72">
        <v>100</v>
      </c>
      <c r="E552" s="85">
        <v>0.6</v>
      </c>
    </row>
    <row r="553" spans="1:5" ht="13.5" customHeight="1" x14ac:dyDescent="0.2">
      <c r="A553" s="72" t="s">
        <v>2101</v>
      </c>
      <c r="B553" s="72" t="s">
        <v>2102</v>
      </c>
      <c r="C553" s="72" t="s">
        <v>2103</v>
      </c>
      <c r="D553" s="72">
        <v>200</v>
      </c>
      <c r="E553" s="85">
        <v>0.46</v>
      </c>
    </row>
    <row r="554" spans="1:5" ht="13.5" customHeight="1" x14ac:dyDescent="0.2">
      <c r="A554" s="72" t="s">
        <v>2104</v>
      </c>
      <c r="B554" s="72" t="s">
        <v>2105</v>
      </c>
      <c r="C554" s="72" t="s">
        <v>2106</v>
      </c>
      <c r="D554" s="72">
        <v>100</v>
      </c>
      <c r="E554" s="85">
        <v>0.51</v>
      </c>
    </row>
    <row r="555" spans="1:5" ht="13.5" customHeight="1" x14ac:dyDescent="0.2">
      <c r="A555" s="72" t="s">
        <v>2107</v>
      </c>
      <c r="B555" s="72" t="s">
        <v>2108</v>
      </c>
      <c r="C555" s="72" t="s">
        <v>2109</v>
      </c>
      <c r="D555" s="72">
        <v>100</v>
      </c>
      <c r="E555" s="85">
        <v>0.81</v>
      </c>
    </row>
    <row r="556" spans="1:5" ht="13.5" customHeight="1" x14ac:dyDescent="0.2">
      <c r="A556" s="74" t="s">
        <v>1063</v>
      </c>
      <c r="B556" s="74" t="s">
        <v>1809</v>
      </c>
      <c r="C556" s="74" t="s">
        <v>1064</v>
      </c>
      <c r="D556" s="75" t="s">
        <v>1066</v>
      </c>
      <c r="E556" s="86" t="s">
        <v>316</v>
      </c>
    </row>
    <row r="557" spans="1:5" ht="13.5" customHeight="1" x14ac:dyDescent="0.2">
      <c r="A557" s="71"/>
      <c r="B557" s="71"/>
      <c r="C557" s="71"/>
      <c r="D557" s="71"/>
      <c r="E557" s="91"/>
    </row>
    <row r="558" spans="1:5" ht="13.5" customHeight="1" x14ac:dyDescent="0.2">
      <c r="A558" s="72" t="s">
        <v>2110</v>
      </c>
      <c r="B558" s="72" t="s">
        <v>2111</v>
      </c>
      <c r="C558" s="72" t="s">
        <v>2112</v>
      </c>
      <c r="D558" s="72">
        <v>200</v>
      </c>
      <c r="E558" s="85">
        <v>0.35</v>
      </c>
    </row>
    <row r="559" spans="1:5" ht="13.5" customHeight="1" x14ac:dyDescent="0.2">
      <c r="A559" s="72" t="s">
        <v>2113</v>
      </c>
      <c r="B559" s="72" t="s">
        <v>2114</v>
      </c>
      <c r="C559" s="72" t="s">
        <v>2115</v>
      </c>
      <c r="D559" s="72">
        <v>200</v>
      </c>
      <c r="E559" s="85">
        <v>0.37</v>
      </c>
    </row>
    <row r="560" spans="1:5" ht="13.5" customHeight="1" x14ac:dyDescent="0.2">
      <c r="A560" s="72" t="s">
        <v>2117</v>
      </c>
      <c r="B560" s="72" t="s">
        <v>2118</v>
      </c>
      <c r="C560" s="72" t="s">
        <v>2109</v>
      </c>
      <c r="D560" s="72">
        <v>100</v>
      </c>
      <c r="E560" s="85">
        <v>0.71</v>
      </c>
    </row>
    <row r="561" spans="1:5" ht="13.5" customHeight="1" x14ac:dyDescent="0.2">
      <c r="A561" s="74" t="s">
        <v>1063</v>
      </c>
      <c r="B561" s="74" t="s">
        <v>1809</v>
      </c>
      <c r="C561" s="74" t="s">
        <v>1064</v>
      </c>
      <c r="D561" s="75" t="s">
        <v>1066</v>
      </c>
      <c r="E561" s="86" t="s">
        <v>316</v>
      </c>
    </row>
    <row r="562" spans="1:5" ht="13.5" customHeight="1" x14ac:dyDescent="0.2">
      <c r="A562" s="71"/>
      <c r="B562" s="71"/>
      <c r="C562" s="71"/>
      <c r="D562" s="71"/>
      <c r="E562" s="91"/>
    </row>
    <row r="563" spans="1:5" ht="13.5" customHeight="1" x14ac:dyDescent="0.2">
      <c r="A563" s="72" t="s">
        <v>2119</v>
      </c>
      <c r="B563" s="72" t="s">
        <v>2120</v>
      </c>
      <c r="C563" s="72" t="s">
        <v>2121</v>
      </c>
      <c r="D563" s="72">
        <v>200</v>
      </c>
      <c r="E563" s="85">
        <v>0.35</v>
      </c>
    </row>
    <row r="564" spans="1:5" ht="13.5" customHeight="1" x14ac:dyDescent="0.2">
      <c r="A564" s="72" t="s">
        <v>2122</v>
      </c>
      <c r="B564" s="72" t="s">
        <v>2123</v>
      </c>
      <c r="C564" s="72" t="s">
        <v>2124</v>
      </c>
      <c r="D564" s="72">
        <v>200</v>
      </c>
      <c r="E564" s="85">
        <v>0.35</v>
      </c>
    </row>
    <row r="565" spans="1:5" ht="13.5" customHeight="1" x14ac:dyDescent="0.2">
      <c r="A565" s="72" t="s">
        <v>2125</v>
      </c>
      <c r="B565" s="72" t="s">
        <v>2126</v>
      </c>
      <c r="C565" s="72" t="s">
        <v>2127</v>
      </c>
      <c r="D565" s="72">
        <v>200</v>
      </c>
      <c r="E565" s="85">
        <v>0.35</v>
      </c>
    </row>
    <row r="566" spans="1:5" ht="13.5" customHeight="1" x14ac:dyDescent="0.2">
      <c r="A566" s="72" t="s">
        <v>2128</v>
      </c>
      <c r="B566" s="72" t="s">
        <v>2129</v>
      </c>
      <c r="C566" s="72" t="s">
        <v>2130</v>
      </c>
      <c r="D566" s="72">
        <v>200</v>
      </c>
      <c r="E566" s="85">
        <v>0.39</v>
      </c>
    </row>
    <row r="567" spans="1:5" ht="13.5" customHeight="1" x14ac:dyDescent="0.2">
      <c r="A567" s="72" t="s">
        <v>2131</v>
      </c>
      <c r="B567" s="72" t="s">
        <v>2132</v>
      </c>
      <c r="C567" s="72" t="s">
        <v>2133</v>
      </c>
      <c r="D567" s="72">
        <v>200</v>
      </c>
      <c r="E567" s="85">
        <v>0.35</v>
      </c>
    </row>
    <row r="568" spans="1:5" ht="13.5" customHeight="1" x14ac:dyDescent="0.2">
      <c r="A568" s="72" t="s">
        <v>2134</v>
      </c>
      <c r="B568" s="72" t="s">
        <v>2135</v>
      </c>
      <c r="C568" s="72" t="s">
        <v>2136</v>
      </c>
      <c r="D568" s="72">
        <v>200</v>
      </c>
      <c r="E568" s="85">
        <v>0.6</v>
      </c>
    </row>
    <row r="569" spans="1:5" ht="13.5" customHeight="1" x14ac:dyDescent="0.2">
      <c r="A569" s="74" t="s">
        <v>1063</v>
      </c>
      <c r="B569" s="74" t="s">
        <v>1809</v>
      </c>
      <c r="C569" s="74" t="s">
        <v>1064</v>
      </c>
      <c r="D569" s="75" t="s">
        <v>1066</v>
      </c>
      <c r="E569" s="86" t="s">
        <v>316</v>
      </c>
    </row>
    <row r="570" spans="1:5" ht="13.5" customHeight="1" x14ac:dyDescent="0.2">
      <c r="A570" s="71"/>
      <c r="B570" s="71"/>
      <c r="C570" s="71"/>
      <c r="D570" s="71"/>
      <c r="E570" s="91"/>
    </row>
    <row r="571" spans="1:5" ht="13.5" customHeight="1" x14ac:dyDescent="0.2">
      <c r="A571" s="72" t="s">
        <v>2137</v>
      </c>
      <c r="B571" s="72" t="s">
        <v>2138</v>
      </c>
      <c r="C571" s="72" t="s">
        <v>2121</v>
      </c>
      <c r="D571" s="72">
        <v>200</v>
      </c>
      <c r="E571" s="85">
        <v>0.34</v>
      </c>
    </row>
    <row r="572" spans="1:5" ht="13.5" customHeight="1" x14ac:dyDescent="0.2">
      <c r="A572" s="72" t="s">
        <v>2139</v>
      </c>
      <c r="B572" s="72" t="s">
        <v>2140</v>
      </c>
      <c r="C572" s="72" t="s">
        <v>2124</v>
      </c>
      <c r="D572" s="72">
        <v>200</v>
      </c>
      <c r="E572" s="85">
        <v>0.39</v>
      </c>
    </row>
    <row r="573" spans="1:5" ht="13.5" customHeight="1" x14ac:dyDescent="0.2">
      <c r="A573" s="72" t="s">
        <v>2141</v>
      </c>
      <c r="B573" s="72" t="s">
        <v>2142</v>
      </c>
      <c r="C573" s="72" t="s">
        <v>2127</v>
      </c>
      <c r="D573" s="72">
        <v>200</v>
      </c>
      <c r="E573" s="85">
        <v>0.41</v>
      </c>
    </row>
    <row r="574" spans="1:5" ht="13.5" customHeight="1" x14ac:dyDescent="0.2">
      <c r="A574" s="72" t="s">
        <v>2143</v>
      </c>
      <c r="B574" s="72" t="s">
        <v>2144</v>
      </c>
      <c r="C574" s="72" t="s">
        <v>2130</v>
      </c>
      <c r="D574" s="72">
        <v>200</v>
      </c>
      <c r="E574" s="85">
        <v>0.39</v>
      </c>
    </row>
    <row r="575" spans="1:5" ht="13.5" customHeight="1" x14ac:dyDescent="0.2">
      <c r="A575" s="72" t="s">
        <v>2145</v>
      </c>
      <c r="B575" s="72" t="s">
        <v>2146</v>
      </c>
      <c r="C575" s="72" t="s">
        <v>2133</v>
      </c>
      <c r="D575" s="72">
        <v>200</v>
      </c>
      <c r="E575" s="85">
        <v>0.47</v>
      </c>
    </row>
    <row r="576" spans="1:5" ht="13.5" customHeight="1" x14ac:dyDescent="0.2">
      <c r="A576" s="72" t="s">
        <v>2147</v>
      </c>
      <c r="B576" s="72" t="s">
        <v>2148</v>
      </c>
      <c r="C576" s="72" t="s">
        <v>2136</v>
      </c>
      <c r="D576" s="72">
        <v>200</v>
      </c>
      <c r="E576" s="85">
        <v>0.57999999999999996</v>
      </c>
    </row>
    <row r="577" spans="1:5" ht="13.5" customHeight="1" x14ac:dyDescent="0.2">
      <c r="A577" s="71"/>
      <c r="B577" s="71"/>
      <c r="C577" s="72">
        <v>12</v>
      </c>
      <c r="D577" s="71"/>
      <c r="E577" s="88"/>
    </row>
    <row r="578" spans="1:5" ht="15.4" customHeight="1" x14ac:dyDescent="0.2">
      <c r="A578" s="71"/>
      <c r="B578" s="71"/>
      <c r="C578" s="71"/>
      <c r="D578" s="71"/>
      <c r="E578" s="88"/>
    </row>
    <row r="579" spans="1:5" ht="13.5" customHeight="1" x14ac:dyDescent="0.2">
      <c r="A579" s="74" t="s">
        <v>1063</v>
      </c>
      <c r="B579" s="74" t="s">
        <v>1809</v>
      </c>
      <c r="C579" s="74" t="s">
        <v>1064</v>
      </c>
      <c r="D579" s="75" t="s">
        <v>1066</v>
      </c>
      <c r="E579" s="86" t="s">
        <v>316</v>
      </c>
    </row>
    <row r="580" spans="1:5" ht="13.5" customHeight="1" x14ac:dyDescent="0.2">
      <c r="A580" s="71"/>
      <c r="B580" s="71"/>
      <c r="C580" s="71"/>
      <c r="D580" s="71"/>
      <c r="E580" s="91"/>
    </row>
    <row r="581" spans="1:5" ht="13.5" customHeight="1" x14ac:dyDescent="0.2">
      <c r="A581" s="72" t="s">
        <v>2149</v>
      </c>
      <c r="B581" s="72" t="s">
        <v>2150</v>
      </c>
      <c r="C581" s="72" t="s">
        <v>2121</v>
      </c>
      <c r="D581" s="72">
        <v>200</v>
      </c>
      <c r="E581" s="85">
        <v>0.47</v>
      </c>
    </row>
    <row r="582" spans="1:5" ht="13.5" customHeight="1" x14ac:dyDescent="0.2">
      <c r="A582" s="72" t="s">
        <v>2151</v>
      </c>
      <c r="B582" s="72" t="s">
        <v>2152</v>
      </c>
      <c r="C582" s="72" t="s">
        <v>2124</v>
      </c>
      <c r="D582" s="72">
        <v>200</v>
      </c>
      <c r="E582" s="85">
        <v>0.47</v>
      </c>
    </row>
    <row r="583" spans="1:5" ht="13.5" customHeight="1" x14ac:dyDescent="0.2">
      <c r="A583" s="72" t="s">
        <v>2153</v>
      </c>
      <c r="B583" s="72" t="s">
        <v>2154</v>
      </c>
      <c r="C583" s="72" t="s">
        <v>2127</v>
      </c>
      <c r="D583" s="72">
        <v>200</v>
      </c>
      <c r="E583" s="85">
        <v>0.47</v>
      </c>
    </row>
    <row r="584" spans="1:5" ht="13.5" customHeight="1" x14ac:dyDescent="0.2">
      <c r="A584" s="72" t="s">
        <v>2155</v>
      </c>
      <c r="B584" s="72" t="s">
        <v>2156</v>
      </c>
      <c r="C584" s="72" t="s">
        <v>2130</v>
      </c>
      <c r="D584" s="72">
        <v>200</v>
      </c>
      <c r="E584" s="85">
        <v>0.47</v>
      </c>
    </row>
    <row r="585" spans="1:5" ht="13.5" customHeight="1" x14ac:dyDescent="0.2">
      <c r="A585" s="72" t="s">
        <v>2157</v>
      </c>
      <c r="B585" s="72" t="s">
        <v>2158</v>
      </c>
      <c r="C585" s="72" t="s">
        <v>2133</v>
      </c>
      <c r="D585" s="72">
        <v>200</v>
      </c>
      <c r="E585" s="85">
        <v>0.5</v>
      </c>
    </row>
    <row r="586" spans="1:5" ht="13.5" customHeight="1" x14ac:dyDescent="0.2">
      <c r="A586" s="72" t="s">
        <v>2159</v>
      </c>
      <c r="B586" s="72" t="s">
        <v>2160</v>
      </c>
      <c r="C586" s="72" t="s">
        <v>2136</v>
      </c>
      <c r="D586" s="72">
        <v>100</v>
      </c>
      <c r="E586" s="85">
        <v>0.7</v>
      </c>
    </row>
    <row r="587" spans="1:5" ht="13.5" customHeight="1" x14ac:dyDescent="0.2">
      <c r="A587" s="74" t="s">
        <v>1063</v>
      </c>
      <c r="B587" s="74" t="s">
        <v>1809</v>
      </c>
      <c r="C587" s="74" t="s">
        <v>1064</v>
      </c>
      <c r="D587" s="75" t="s">
        <v>1066</v>
      </c>
      <c r="E587" s="86" t="s">
        <v>316</v>
      </c>
    </row>
    <row r="588" spans="1:5" ht="13.5" customHeight="1" x14ac:dyDescent="0.2">
      <c r="A588" s="71"/>
      <c r="B588" s="71"/>
      <c r="C588" s="71"/>
      <c r="D588" s="71"/>
      <c r="E588" s="91"/>
    </row>
    <row r="589" spans="1:5" ht="13.5" customHeight="1" x14ac:dyDescent="0.2">
      <c r="A589" s="72" t="s">
        <v>2161</v>
      </c>
      <c r="B589" s="72" t="s">
        <v>2162</v>
      </c>
      <c r="C589" s="72" t="s">
        <v>2163</v>
      </c>
      <c r="D589" s="72">
        <v>100</v>
      </c>
      <c r="E589" s="85">
        <v>0.62</v>
      </c>
    </row>
    <row r="590" spans="1:5" ht="13.5" customHeight="1" x14ac:dyDescent="0.2">
      <c r="A590" s="72" t="s">
        <v>2164</v>
      </c>
      <c r="B590" s="72" t="s">
        <v>2165</v>
      </c>
      <c r="C590" s="72" t="s">
        <v>2166</v>
      </c>
      <c r="D590" s="72">
        <v>100</v>
      </c>
      <c r="E590" s="85">
        <v>0.64</v>
      </c>
    </row>
    <row r="591" spans="1:5" ht="13.5" customHeight="1" x14ac:dyDescent="0.2">
      <c r="A591" s="72" t="s">
        <v>2167</v>
      </c>
      <c r="B591" s="72" t="s">
        <v>2168</v>
      </c>
      <c r="C591" s="72" t="s">
        <v>2169</v>
      </c>
      <c r="D591" s="72">
        <v>100</v>
      </c>
      <c r="E591" s="85">
        <v>0.86</v>
      </c>
    </row>
    <row r="592" spans="1:5" ht="13.5" customHeight="1" x14ac:dyDescent="0.2">
      <c r="A592" s="74" t="s">
        <v>1063</v>
      </c>
      <c r="B592" s="74" t="s">
        <v>1809</v>
      </c>
      <c r="C592" s="74" t="s">
        <v>1064</v>
      </c>
      <c r="D592" s="75" t="s">
        <v>1066</v>
      </c>
      <c r="E592" s="86" t="s">
        <v>316</v>
      </c>
    </row>
    <row r="593" spans="1:5" ht="13.5" customHeight="1" x14ac:dyDescent="0.2">
      <c r="A593" s="71"/>
      <c r="B593" s="71"/>
      <c r="C593" s="71"/>
      <c r="D593" s="71"/>
      <c r="E593" s="91"/>
    </row>
    <row r="594" spans="1:5" ht="13.5" customHeight="1" x14ac:dyDescent="0.2">
      <c r="A594" s="72" t="s">
        <v>2170</v>
      </c>
      <c r="B594" s="72" t="s">
        <v>2171</v>
      </c>
      <c r="C594" s="79" t="s">
        <v>2112</v>
      </c>
      <c r="D594" s="72">
        <v>200</v>
      </c>
      <c r="E594" s="85">
        <v>0.42</v>
      </c>
    </row>
    <row r="595" spans="1:5" ht="13.5" customHeight="1" x14ac:dyDescent="0.2">
      <c r="A595" s="72" t="s">
        <v>2172</v>
      </c>
      <c r="B595" s="72" t="s">
        <v>2173</v>
      </c>
      <c r="C595" s="79" t="s">
        <v>2115</v>
      </c>
      <c r="D595" s="72">
        <v>200</v>
      </c>
      <c r="E595" s="85">
        <v>0.47</v>
      </c>
    </row>
    <row r="596" spans="1:5" ht="13.5" customHeight="1" x14ac:dyDescent="0.2">
      <c r="A596" s="72" t="s">
        <v>2174</v>
      </c>
      <c r="B596" s="72" t="s">
        <v>2175</v>
      </c>
      <c r="C596" s="72" t="s">
        <v>2109</v>
      </c>
      <c r="D596" s="72">
        <v>100</v>
      </c>
      <c r="E596" s="85">
        <v>0.8</v>
      </c>
    </row>
    <row r="597" spans="1:5" ht="13.5" customHeight="1" x14ac:dyDescent="0.2">
      <c r="A597" s="74" t="s">
        <v>1063</v>
      </c>
      <c r="B597" s="74" t="s">
        <v>1809</v>
      </c>
      <c r="C597" s="74" t="s">
        <v>1064</v>
      </c>
      <c r="D597" s="75" t="s">
        <v>1066</v>
      </c>
      <c r="E597" s="86" t="s">
        <v>316</v>
      </c>
    </row>
    <row r="598" spans="1:5" ht="13.5" customHeight="1" x14ac:dyDescent="0.2">
      <c r="A598" s="71"/>
      <c r="B598" s="71"/>
      <c r="C598" s="71"/>
      <c r="D598" s="71"/>
      <c r="E598" s="91"/>
    </row>
    <row r="599" spans="1:5" ht="13.5" customHeight="1" x14ac:dyDescent="0.2">
      <c r="A599" s="72" t="s">
        <v>2177</v>
      </c>
      <c r="B599" s="72" t="s">
        <v>2178</v>
      </c>
      <c r="C599" s="72" t="s">
        <v>2085</v>
      </c>
      <c r="D599" s="72">
        <v>200</v>
      </c>
      <c r="E599" s="85">
        <v>0.37</v>
      </c>
    </row>
    <row r="600" spans="1:5" ht="13.5" customHeight="1" x14ac:dyDescent="0.2">
      <c r="A600" s="72" t="s">
        <v>2179</v>
      </c>
      <c r="B600" s="72" t="s">
        <v>2180</v>
      </c>
      <c r="C600" s="72" t="s">
        <v>2097</v>
      </c>
      <c r="D600" s="72">
        <v>200</v>
      </c>
      <c r="E600" s="85">
        <v>0.39</v>
      </c>
    </row>
    <row r="601" spans="1:5" ht="13.5" customHeight="1" x14ac:dyDescent="0.2">
      <c r="A601" s="72" t="s">
        <v>2181</v>
      </c>
      <c r="B601" s="72" t="s">
        <v>2182</v>
      </c>
      <c r="C601" s="72" t="s">
        <v>2109</v>
      </c>
      <c r="D601" s="72">
        <v>200</v>
      </c>
      <c r="E601" s="85">
        <v>0.65</v>
      </c>
    </row>
    <row r="602" spans="1:5" ht="13.5" customHeight="1" x14ac:dyDescent="0.2">
      <c r="A602" s="74" t="s">
        <v>1063</v>
      </c>
      <c r="B602" s="74" t="s">
        <v>1809</v>
      </c>
      <c r="C602" s="74" t="s">
        <v>1064</v>
      </c>
      <c r="D602" s="75" t="s">
        <v>1066</v>
      </c>
      <c r="E602" s="86" t="s">
        <v>316</v>
      </c>
    </row>
    <row r="603" spans="1:5" ht="13.5" customHeight="1" x14ac:dyDescent="0.2">
      <c r="A603" s="71"/>
      <c r="B603" s="71"/>
      <c r="C603" s="71"/>
      <c r="D603" s="71"/>
      <c r="E603" s="91"/>
    </row>
    <row r="604" spans="1:5" ht="13.5" customHeight="1" x14ac:dyDescent="0.2">
      <c r="A604" s="72" t="s">
        <v>2183</v>
      </c>
      <c r="B604" s="72" t="s">
        <v>2184</v>
      </c>
      <c r="C604" s="72" t="s">
        <v>2085</v>
      </c>
      <c r="D604" s="72">
        <v>200</v>
      </c>
      <c r="E604" s="85">
        <v>0.5</v>
      </c>
    </row>
    <row r="605" spans="1:5" ht="13.5" customHeight="1" x14ac:dyDescent="0.2">
      <c r="A605" s="72" t="s">
        <v>2185</v>
      </c>
      <c r="B605" s="72" t="s">
        <v>2186</v>
      </c>
      <c r="C605" s="72" t="s">
        <v>2097</v>
      </c>
      <c r="D605" s="72">
        <v>100</v>
      </c>
      <c r="E605" s="85">
        <v>0.51</v>
      </c>
    </row>
    <row r="606" spans="1:5" ht="13.5" customHeight="1" x14ac:dyDescent="0.2">
      <c r="A606" s="72" t="s">
        <v>2187</v>
      </c>
      <c r="B606" s="72" t="s">
        <v>2188</v>
      </c>
      <c r="C606" s="72" t="s">
        <v>2189</v>
      </c>
      <c r="D606" s="72">
        <v>100</v>
      </c>
      <c r="E606" s="85">
        <v>0.78</v>
      </c>
    </row>
    <row r="607" spans="1:5" ht="13.5" customHeight="1" x14ac:dyDescent="0.2">
      <c r="A607" s="71"/>
      <c r="B607" s="71"/>
      <c r="C607" s="72"/>
      <c r="D607" s="71"/>
      <c r="E607" s="88"/>
    </row>
    <row r="608" spans="1:5" ht="15.4" customHeight="1" x14ac:dyDescent="0.2">
      <c r="A608" s="71"/>
      <c r="B608" s="71"/>
      <c r="C608" s="71"/>
      <c r="D608" s="71"/>
      <c r="E608" s="88"/>
    </row>
    <row r="609" spans="1:5" ht="13.5" customHeight="1" x14ac:dyDescent="0.2">
      <c r="A609" s="74" t="s">
        <v>1063</v>
      </c>
      <c r="B609" s="74" t="s">
        <v>1064</v>
      </c>
      <c r="C609" s="81"/>
      <c r="D609" s="75" t="s">
        <v>1066</v>
      </c>
      <c r="E609" s="86" t="s">
        <v>316</v>
      </c>
    </row>
    <row r="610" spans="1:5" ht="13.5" customHeight="1" x14ac:dyDescent="0.2">
      <c r="A610" s="71"/>
      <c r="B610" s="71"/>
      <c r="C610" s="71"/>
      <c r="D610" s="72"/>
      <c r="E610" s="85"/>
    </row>
    <row r="611" spans="1:5" ht="13.5" customHeight="1" x14ac:dyDescent="0.2">
      <c r="A611" s="72" t="s">
        <v>2190</v>
      </c>
      <c r="B611" s="72" t="s">
        <v>2191</v>
      </c>
      <c r="C611" s="72" t="s">
        <v>2192</v>
      </c>
      <c r="D611" s="72">
        <v>10</v>
      </c>
      <c r="E611" s="85">
        <v>56</v>
      </c>
    </row>
    <row r="612" spans="1:5" ht="13.5" customHeight="1" x14ac:dyDescent="0.2">
      <c r="A612" s="72" t="s">
        <v>2193</v>
      </c>
      <c r="B612" s="72" t="s">
        <v>2194</v>
      </c>
      <c r="C612" s="72" t="s">
        <v>2192</v>
      </c>
      <c r="D612" s="72">
        <v>10</v>
      </c>
      <c r="E612" s="85">
        <v>41</v>
      </c>
    </row>
    <row r="613" spans="1:5" ht="13.5" customHeight="1" x14ac:dyDescent="0.2">
      <c r="A613" s="72" t="s">
        <v>2196</v>
      </c>
      <c r="B613" s="72" t="s">
        <v>2197</v>
      </c>
      <c r="C613" s="72" t="s">
        <v>2192</v>
      </c>
      <c r="D613" s="72">
        <v>10</v>
      </c>
      <c r="E613" s="85">
        <v>50</v>
      </c>
    </row>
    <row r="614" spans="1:5" ht="13.5" customHeight="1" x14ac:dyDescent="0.2">
      <c r="A614" s="72" t="s">
        <v>2198</v>
      </c>
      <c r="B614" s="72" t="s">
        <v>2199</v>
      </c>
      <c r="C614" s="72" t="s">
        <v>2192</v>
      </c>
      <c r="D614" s="72">
        <v>10</v>
      </c>
      <c r="E614" s="85">
        <v>32</v>
      </c>
    </row>
    <row r="615" spans="1:5" ht="13.5" customHeight="1" x14ac:dyDescent="0.2">
      <c r="A615" s="72" t="s">
        <v>2200</v>
      </c>
      <c r="B615" s="72" t="s">
        <v>2201</v>
      </c>
      <c r="C615" s="72" t="s">
        <v>2192</v>
      </c>
      <c r="D615" s="72">
        <v>10</v>
      </c>
      <c r="E615" s="85">
        <v>92</v>
      </c>
    </row>
    <row r="616" spans="1:5" ht="13.5" customHeight="1" x14ac:dyDescent="0.2">
      <c r="A616" s="72" t="s">
        <v>2203</v>
      </c>
      <c r="B616" s="72" t="s">
        <v>2204</v>
      </c>
      <c r="C616" s="72" t="s">
        <v>2192</v>
      </c>
      <c r="D616" s="72">
        <v>10</v>
      </c>
      <c r="E616" s="85">
        <v>32</v>
      </c>
    </row>
    <row r="617" spans="1:5" ht="13.5" customHeight="1" x14ac:dyDescent="0.2">
      <c r="A617" s="72" t="s">
        <v>2205</v>
      </c>
      <c r="B617" s="72" t="s">
        <v>2206</v>
      </c>
      <c r="C617" s="72" t="s">
        <v>2192</v>
      </c>
      <c r="D617" s="72">
        <v>10</v>
      </c>
      <c r="E617" s="85">
        <v>48</v>
      </c>
    </row>
    <row r="618" spans="1:5" ht="13.5" customHeight="1" x14ac:dyDescent="0.2">
      <c r="A618" s="72" t="s">
        <v>2208</v>
      </c>
      <c r="B618" s="72" t="s">
        <v>2209</v>
      </c>
      <c r="C618" s="72" t="s">
        <v>2210</v>
      </c>
      <c r="D618" s="72">
        <v>10</v>
      </c>
      <c r="E618" s="85">
        <v>57</v>
      </c>
    </row>
    <row r="619" spans="1:5" ht="13.5" customHeight="1" x14ac:dyDescent="0.2">
      <c r="A619" s="72" t="s">
        <v>2211</v>
      </c>
      <c r="B619" s="72" t="s">
        <v>2212</v>
      </c>
      <c r="C619" s="72" t="s">
        <v>2210</v>
      </c>
      <c r="D619" s="72">
        <v>10</v>
      </c>
      <c r="E619" s="85">
        <v>56</v>
      </c>
    </row>
    <row r="620" spans="1:5" ht="13.5" customHeight="1" x14ac:dyDescent="0.2">
      <c r="A620" s="74" t="s">
        <v>1063</v>
      </c>
      <c r="B620" s="74" t="s">
        <v>1064</v>
      </c>
      <c r="C620" s="81"/>
      <c r="D620" s="75" t="s">
        <v>1066</v>
      </c>
      <c r="E620" s="86" t="s">
        <v>316</v>
      </c>
    </row>
    <row r="621" spans="1:5" ht="13.5" customHeight="1" x14ac:dyDescent="0.2">
      <c r="A621" s="71"/>
      <c r="B621" s="71"/>
      <c r="C621" s="71"/>
      <c r="D621" s="72"/>
      <c r="E621" s="85"/>
    </row>
    <row r="622" spans="1:5" ht="13.5" customHeight="1" x14ac:dyDescent="0.2">
      <c r="A622" s="72" t="s">
        <v>2190</v>
      </c>
      <c r="B622" s="72" t="s">
        <v>2191</v>
      </c>
      <c r="C622" s="72" t="s">
        <v>2192</v>
      </c>
      <c r="D622" s="72">
        <v>10</v>
      </c>
      <c r="E622" s="85">
        <v>56</v>
      </c>
    </row>
    <row r="623" spans="1:5" ht="13.5" customHeight="1" x14ac:dyDescent="0.2">
      <c r="A623" s="72" t="s">
        <v>2193</v>
      </c>
      <c r="B623" s="72" t="s">
        <v>2213</v>
      </c>
      <c r="C623" s="72" t="s">
        <v>2192</v>
      </c>
      <c r="D623" s="72">
        <v>10</v>
      </c>
      <c r="E623" s="85">
        <v>41</v>
      </c>
    </row>
    <row r="624" spans="1:5" ht="13.5" customHeight="1" x14ac:dyDescent="0.2">
      <c r="A624" s="72" t="s">
        <v>2196</v>
      </c>
      <c r="B624" s="72" t="s">
        <v>2197</v>
      </c>
      <c r="C624" s="72" t="s">
        <v>2192</v>
      </c>
      <c r="D624" s="72">
        <v>10</v>
      </c>
      <c r="E624" s="85">
        <v>50</v>
      </c>
    </row>
    <row r="625" spans="1:5" ht="13.5" customHeight="1" x14ac:dyDescent="0.2">
      <c r="A625" s="72" t="s">
        <v>2198</v>
      </c>
      <c r="B625" s="72" t="s">
        <v>2199</v>
      </c>
      <c r="C625" s="72" t="s">
        <v>2192</v>
      </c>
      <c r="D625" s="72">
        <v>10</v>
      </c>
      <c r="E625" s="85">
        <v>32</v>
      </c>
    </row>
    <row r="626" spans="1:5" ht="13.5" customHeight="1" x14ac:dyDescent="0.2">
      <c r="A626" s="72" t="s">
        <v>2200</v>
      </c>
      <c r="B626" s="72" t="s">
        <v>2201</v>
      </c>
      <c r="C626" s="72" t="s">
        <v>2192</v>
      </c>
      <c r="D626" s="72">
        <v>10</v>
      </c>
      <c r="E626" s="85">
        <v>92</v>
      </c>
    </row>
    <row r="627" spans="1:5" ht="13.5" customHeight="1" x14ac:dyDescent="0.2">
      <c r="A627" s="72" t="s">
        <v>2203</v>
      </c>
      <c r="B627" s="72" t="s">
        <v>2204</v>
      </c>
      <c r="C627" s="72" t="s">
        <v>2192</v>
      </c>
      <c r="D627" s="72">
        <v>10</v>
      </c>
      <c r="E627" s="85">
        <v>32</v>
      </c>
    </row>
    <row r="628" spans="1:5" ht="13.5" customHeight="1" x14ac:dyDescent="0.2">
      <c r="A628" s="72" t="s">
        <v>2205</v>
      </c>
      <c r="B628" s="72" t="s">
        <v>2206</v>
      </c>
      <c r="C628" s="72" t="s">
        <v>2192</v>
      </c>
      <c r="D628" s="72">
        <v>10</v>
      </c>
      <c r="E628" s="85">
        <v>48</v>
      </c>
    </row>
    <row r="629" spans="1:5" ht="13.5" customHeight="1" x14ac:dyDescent="0.2">
      <c r="A629" s="72" t="s">
        <v>2214</v>
      </c>
      <c r="B629" s="72" t="s">
        <v>2215</v>
      </c>
      <c r="C629" s="72" t="s">
        <v>2210</v>
      </c>
      <c r="D629" s="72">
        <v>10</v>
      </c>
      <c r="E629" s="85">
        <v>40</v>
      </c>
    </row>
    <row r="630" spans="1:5" ht="13.5" customHeight="1" x14ac:dyDescent="0.2">
      <c r="A630" s="72" t="s">
        <v>2216</v>
      </c>
      <c r="B630" s="72" t="s">
        <v>2217</v>
      </c>
      <c r="C630" s="72" t="s">
        <v>2210</v>
      </c>
      <c r="D630" s="72">
        <v>10</v>
      </c>
      <c r="E630" s="85">
        <v>40</v>
      </c>
    </row>
    <row r="631" spans="1:5" ht="13.5" customHeight="1" x14ac:dyDescent="0.2">
      <c r="A631" s="74" t="s">
        <v>1063</v>
      </c>
      <c r="B631" s="74" t="s">
        <v>1064</v>
      </c>
      <c r="C631" s="81"/>
      <c r="D631" s="75" t="s">
        <v>1066</v>
      </c>
      <c r="E631" s="86" t="s">
        <v>316</v>
      </c>
    </row>
    <row r="632" spans="1:5" ht="13.5" customHeight="1" x14ac:dyDescent="0.2">
      <c r="A632" s="71"/>
      <c r="B632" s="71"/>
      <c r="C632" s="71"/>
      <c r="D632" s="72"/>
      <c r="E632" s="85"/>
    </row>
    <row r="633" spans="1:5" ht="13.5" customHeight="1" x14ac:dyDescent="0.2">
      <c r="A633" s="72" t="s">
        <v>2218</v>
      </c>
      <c r="B633" s="72" t="s">
        <v>2191</v>
      </c>
      <c r="C633" s="72" t="s">
        <v>2219</v>
      </c>
      <c r="D633" s="72">
        <v>1</v>
      </c>
      <c r="E633" s="85">
        <v>60</v>
      </c>
    </row>
    <row r="634" spans="1:5" ht="13.5" customHeight="1" x14ac:dyDescent="0.2">
      <c r="A634" s="72" t="s">
        <v>2220</v>
      </c>
      <c r="B634" s="72" t="s">
        <v>2213</v>
      </c>
      <c r="C634" s="72" t="s">
        <v>2219</v>
      </c>
      <c r="D634" s="72">
        <v>1</v>
      </c>
      <c r="E634" s="85">
        <v>70</v>
      </c>
    </row>
    <row r="635" spans="1:5" ht="13.5" customHeight="1" x14ac:dyDescent="0.2">
      <c r="A635" s="72" t="s">
        <v>2221</v>
      </c>
      <c r="B635" s="72" t="s">
        <v>2197</v>
      </c>
      <c r="C635" s="72" t="s">
        <v>2219</v>
      </c>
      <c r="D635" s="72">
        <v>1</v>
      </c>
      <c r="E635" s="85">
        <v>48</v>
      </c>
    </row>
    <row r="636" spans="1:5" ht="13.5" customHeight="1" x14ac:dyDescent="0.2">
      <c r="A636" s="72" t="s">
        <v>2222</v>
      </c>
      <c r="B636" s="72" t="s">
        <v>2199</v>
      </c>
      <c r="C636" s="72" t="s">
        <v>2219</v>
      </c>
      <c r="D636" s="72">
        <v>1</v>
      </c>
      <c r="E636" s="85">
        <v>48</v>
      </c>
    </row>
    <row r="637" spans="1:5" ht="13.5" customHeight="1" x14ac:dyDescent="0.2">
      <c r="A637" s="72" t="s">
        <v>2223</v>
      </c>
      <c r="B637" s="72" t="s">
        <v>2224</v>
      </c>
      <c r="C637" s="72" t="s">
        <v>2219</v>
      </c>
      <c r="D637" s="72">
        <v>1</v>
      </c>
      <c r="E637" s="85">
        <v>60</v>
      </c>
    </row>
    <row r="638" spans="1:5" ht="13.5" customHeight="1" x14ac:dyDescent="0.2">
      <c r="A638" s="72" t="s">
        <v>2225</v>
      </c>
      <c r="B638" s="72" t="s">
        <v>2226</v>
      </c>
      <c r="C638" s="72" t="s">
        <v>2219</v>
      </c>
      <c r="D638" s="72">
        <v>1</v>
      </c>
      <c r="E638" s="85">
        <v>100</v>
      </c>
    </row>
    <row r="639" spans="1:5" ht="13.5" customHeight="1" x14ac:dyDescent="0.2">
      <c r="A639" s="72" t="s">
        <v>2227</v>
      </c>
      <c r="B639" s="72" t="s">
        <v>2228</v>
      </c>
      <c r="C639" s="72" t="s">
        <v>2210</v>
      </c>
      <c r="D639" s="72">
        <v>10</v>
      </c>
      <c r="E639" s="85">
        <v>48</v>
      </c>
    </row>
    <row r="640" spans="1:5" ht="13.5" customHeight="1" x14ac:dyDescent="0.2">
      <c r="A640" s="72" t="s">
        <v>2229</v>
      </c>
      <c r="B640" s="72" t="s">
        <v>2230</v>
      </c>
      <c r="C640" s="72" t="s">
        <v>2210</v>
      </c>
      <c r="D640" s="72">
        <v>10</v>
      </c>
      <c r="E640" s="85">
        <v>48</v>
      </c>
    </row>
    <row r="641" spans="1:5" ht="13.5" customHeight="1" x14ac:dyDescent="0.2">
      <c r="A641" s="74" t="s">
        <v>1063</v>
      </c>
      <c r="B641" s="74" t="s">
        <v>1064</v>
      </c>
      <c r="C641" s="81"/>
      <c r="D641" s="75" t="s">
        <v>1066</v>
      </c>
      <c r="E641" s="86" t="s">
        <v>316</v>
      </c>
    </row>
    <row r="642" spans="1:5" ht="13.5" customHeight="1" x14ac:dyDescent="0.2">
      <c r="A642" s="71"/>
      <c r="B642" s="71"/>
      <c r="C642" s="71"/>
      <c r="D642" s="72"/>
      <c r="E642" s="85"/>
    </row>
    <row r="643" spans="1:5" ht="13.5" customHeight="1" x14ac:dyDescent="0.2">
      <c r="A643" s="72" t="s">
        <v>2231</v>
      </c>
      <c r="B643" s="72" t="s">
        <v>2191</v>
      </c>
      <c r="C643" s="72" t="s">
        <v>2219</v>
      </c>
      <c r="D643" s="72">
        <v>1</v>
      </c>
      <c r="E643" s="85">
        <v>82</v>
      </c>
    </row>
    <row r="644" spans="1:5" ht="13.5" customHeight="1" x14ac:dyDescent="0.2">
      <c r="A644" s="72" t="s">
        <v>2232</v>
      </c>
      <c r="B644" s="72" t="s">
        <v>2213</v>
      </c>
      <c r="C644" s="72" t="s">
        <v>2219</v>
      </c>
      <c r="D644" s="72">
        <v>1</v>
      </c>
      <c r="E644" s="85">
        <v>88</v>
      </c>
    </row>
    <row r="645" spans="1:5" ht="13.5" customHeight="1" x14ac:dyDescent="0.2">
      <c r="A645" s="72" t="s">
        <v>2233</v>
      </c>
      <c r="B645" s="72" t="s">
        <v>2197</v>
      </c>
      <c r="C645" s="72" t="s">
        <v>2219</v>
      </c>
      <c r="D645" s="72">
        <v>1</v>
      </c>
      <c r="E645" s="85">
        <v>67</v>
      </c>
    </row>
    <row r="646" spans="1:5" ht="13.5" customHeight="1" x14ac:dyDescent="0.2">
      <c r="A646" s="72" t="s">
        <v>2235</v>
      </c>
      <c r="B646" s="72" t="s">
        <v>2199</v>
      </c>
      <c r="C646" s="72" t="s">
        <v>2219</v>
      </c>
      <c r="D646" s="72">
        <v>1</v>
      </c>
      <c r="E646" s="85">
        <v>67</v>
      </c>
    </row>
    <row r="647" spans="1:5" ht="13.5" customHeight="1" x14ac:dyDescent="0.2">
      <c r="A647" s="72" t="s">
        <v>2236</v>
      </c>
      <c r="B647" s="72" t="s">
        <v>2204</v>
      </c>
      <c r="C647" s="72" t="s">
        <v>2219</v>
      </c>
      <c r="D647" s="72">
        <v>1</v>
      </c>
      <c r="E647" s="85">
        <v>88</v>
      </c>
    </row>
    <row r="648" spans="1:5" ht="13.5" customHeight="1" x14ac:dyDescent="0.2">
      <c r="A648" s="72" t="s">
        <v>2237</v>
      </c>
      <c r="B648" s="72" t="s">
        <v>2206</v>
      </c>
      <c r="C648" s="72" t="s">
        <v>2219</v>
      </c>
      <c r="D648" s="72">
        <v>1</v>
      </c>
      <c r="E648" s="85">
        <v>125</v>
      </c>
    </row>
    <row r="649" spans="1:5" ht="13.5" customHeight="1" x14ac:dyDescent="0.2">
      <c r="A649" s="72" t="s">
        <v>2239</v>
      </c>
      <c r="B649" s="72" t="s">
        <v>2240</v>
      </c>
      <c r="C649" s="72" t="s">
        <v>2210</v>
      </c>
      <c r="D649" s="72">
        <v>10</v>
      </c>
      <c r="E649" s="85">
        <v>48</v>
      </c>
    </row>
    <row r="650" spans="1:5" ht="13.5" customHeight="1" x14ac:dyDescent="0.2">
      <c r="A650" s="72" t="s">
        <v>2241</v>
      </c>
      <c r="B650" s="72" t="s">
        <v>2242</v>
      </c>
      <c r="C650" s="72" t="s">
        <v>2210</v>
      </c>
      <c r="D650" s="72">
        <v>10</v>
      </c>
      <c r="E650" s="85">
        <v>45</v>
      </c>
    </row>
    <row r="651" spans="1:5" ht="13.5" customHeight="1" x14ac:dyDescent="0.2">
      <c r="A651" s="74" t="s">
        <v>1063</v>
      </c>
      <c r="B651" s="74" t="s">
        <v>1064</v>
      </c>
      <c r="C651" s="81"/>
      <c r="D651" s="75" t="s">
        <v>1066</v>
      </c>
      <c r="E651" s="86" t="s">
        <v>316</v>
      </c>
    </row>
    <row r="652" spans="1:5" ht="13.5" customHeight="1" x14ac:dyDescent="0.2">
      <c r="A652" s="71"/>
      <c r="B652" s="71"/>
      <c r="C652" s="71"/>
      <c r="D652" s="72"/>
      <c r="E652" s="85"/>
    </row>
    <row r="653" spans="1:5" ht="13.5" customHeight="1" x14ac:dyDescent="0.2">
      <c r="A653" s="72" t="s">
        <v>2243</v>
      </c>
      <c r="B653" s="72" t="s">
        <v>2191</v>
      </c>
      <c r="C653" s="72" t="s">
        <v>2219</v>
      </c>
      <c r="D653" s="72">
        <v>1</v>
      </c>
      <c r="E653" s="85">
        <v>90</v>
      </c>
    </row>
    <row r="654" spans="1:5" ht="13.5" customHeight="1" x14ac:dyDescent="0.2">
      <c r="A654" s="72" t="s">
        <v>2244</v>
      </c>
      <c r="B654" s="72" t="s">
        <v>2213</v>
      </c>
      <c r="C654" s="72" t="s">
        <v>2219</v>
      </c>
      <c r="D654" s="72">
        <v>1</v>
      </c>
      <c r="E654" s="85">
        <v>98</v>
      </c>
    </row>
    <row r="655" spans="1:5" ht="13.5" customHeight="1" x14ac:dyDescent="0.2">
      <c r="A655" s="72" t="s">
        <v>2245</v>
      </c>
      <c r="B655" s="72" t="s">
        <v>2197</v>
      </c>
      <c r="C655" s="72" t="s">
        <v>2219</v>
      </c>
      <c r="D655" s="72">
        <v>1</v>
      </c>
      <c r="E655" s="85">
        <v>48</v>
      </c>
    </row>
    <row r="656" spans="1:5" ht="13.5" customHeight="1" x14ac:dyDescent="0.2">
      <c r="A656" s="72" t="s">
        <v>2246</v>
      </c>
      <c r="B656" s="72" t="s">
        <v>2199</v>
      </c>
      <c r="C656" s="72" t="s">
        <v>2219</v>
      </c>
      <c r="D656" s="72">
        <v>1</v>
      </c>
      <c r="E656" s="85">
        <v>66</v>
      </c>
    </row>
    <row r="657" spans="1:5" ht="13.5" customHeight="1" x14ac:dyDescent="0.2">
      <c r="A657" s="72" t="s">
        <v>2248</v>
      </c>
      <c r="B657" s="72" t="s">
        <v>2224</v>
      </c>
      <c r="C657" s="72" t="s">
        <v>2219</v>
      </c>
      <c r="D657" s="72">
        <v>1</v>
      </c>
      <c r="E657" s="85">
        <v>63</v>
      </c>
    </row>
    <row r="658" spans="1:5" ht="13.5" customHeight="1" x14ac:dyDescent="0.2">
      <c r="A658" s="72" t="s">
        <v>2249</v>
      </c>
      <c r="B658" s="72" t="s">
        <v>2226</v>
      </c>
      <c r="C658" s="72" t="s">
        <v>2219</v>
      </c>
      <c r="D658" s="72">
        <v>1</v>
      </c>
      <c r="E658" s="85">
        <v>128</v>
      </c>
    </row>
    <row r="659" spans="1:5" ht="13.5" customHeight="1" x14ac:dyDescent="0.2">
      <c r="A659" s="72" t="s">
        <v>2250</v>
      </c>
      <c r="B659" s="72" t="s">
        <v>2251</v>
      </c>
      <c r="C659" s="72" t="s">
        <v>2210</v>
      </c>
      <c r="D659" s="72">
        <v>10</v>
      </c>
      <c r="E659" s="85">
        <v>57</v>
      </c>
    </row>
    <row r="660" spans="1:5" ht="13.5" customHeight="1" x14ac:dyDescent="0.2">
      <c r="A660" s="72" t="s">
        <v>2252</v>
      </c>
      <c r="B660" s="72" t="s">
        <v>2253</v>
      </c>
      <c r="C660" s="72" t="s">
        <v>2210</v>
      </c>
      <c r="D660" s="72">
        <v>10</v>
      </c>
      <c r="E660" s="85">
        <v>54</v>
      </c>
    </row>
    <row r="661" spans="1:5" ht="13.5" customHeight="1" x14ac:dyDescent="0.2">
      <c r="A661" s="71"/>
      <c r="B661" s="72">
        <v>14</v>
      </c>
      <c r="C661" s="71"/>
      <c r="D661" s="71"/>
      <c r="E661" s="88"/>
    </row>
    <row r="662" spans="1:5" ht="15.4" customHeight="1" x14ac:dyDescent="0.2">
      <c r="A662" s="71"/>
      <c r="B662" s="71"/>
      <c r="C662" s="72"/>
      <c r="D662" s="71"/>
      <c r="E662" s="88"/>
    </row>
    <row r="663" spans="1:5" ht="13.5" customHeight="1" x14ac:dyDescent="0.2">
      <c r="A663" s="74" t="s">
        <v>1063</v>
      </c>
      <c r="B663" s="74" t="s">
        <v>1064</v>
      </c>
      <c r="C663" s="81"/>
      <c r="D663" s="75" t="s">
        <v>1066</v>
      </c>
      <c r="E663" s="86" t="s">
        <v>316</v>
      </c>
    </row>
    <row r="664" spans="1:5" ht="13.5" customHeight="1" x14ac:dyDescent="0.2">
      <c r="A664" s="71"/>
      <c r="B664" s="71"/>
      <c r="C664" s="71"/>
      <c r="D664" s="72"/>
      <c r="E664" s="85"/>
    </row>
    <row r="665" spans="1:5" ht="13.5" customHeight="1" x14ac:dyDescent="0.2">
      <c r="A665" s="72" t="s">
        <v>2254</v>
      </c>
      <c r="B665" s="72" t="s">
        <v>2191</v>
      </c>
      <c r="C665" s="72" t="s">
        <v>2219</v>
      </c>
      <c r="D665" s="72">
        <v>1</v>
      </c>
      <c r="E665" s="85">
        <v>100</v>
      </c>
    </row>
    <row r="666" spans="1:5" ht="13.5" customHeight="1" x14ac:dyDescent="0.2">
      <c r="A666" s="72" t="s">
        <v>2255</v>
      </c>
      <c r="B666" s="72" t="s">
        <v>2213</v>
      </c>
      <c r="C666" s="72" t="s">
        <v>2219</v>
      </c>
      <c r="D666" s="72">
        <v>1</v>
      </c>
      <c r="E666" s="85">
        <v>110</v>
      </c>
    </row>
    <row r="667" spans="1:5" ht="13.5" customHeight="1" x14ac:dyDescent="0.2">
      <c r="A667" s="72" t="s">
        <v>2256</v>
      </c>
      <c r="B667" s="72" t="s">
        <v>2197</v>
      </c>
      <c r="C667" s="72" t="s">
        <v>2219</v>
      </c>
      <c r="D667" s="72">
        <v>1</v>
      </c>
      <c r="E667" s="85">
        <v>60</v>
      </c>
    </row>
    <row r="668" spans="1:5" ht="13.5" customHeight="1" x14ac:dyDescent="0.2">
      <c r="A668" s="72" t="s">
        <v>2257</v>
      </c>
      <c r="B668" s="72" t="s">
        <v>2199</v>
      </c>
      <c r="C668" s="72" t="s">
        <v>2219</v>
      </c>
      <c r="D668" s="72">
        <v>1</v>
      </c>
      <c r="E668" s="85">
        <v>80</v>
      </c>
    </row>
    <row r="669" spans="1:5" ht="13.5" customHeight="1" x14ac:dyDescent="0.2">
      <c r="A669" s="72" t="s">
        <v>2259</v>
      </c>
      <c r="B669" s="72" t="s">
        <v>2224</v>
      </c>
      <c r="C669" s="72" t="s">
        <v>2219</v>
      </c>
      <c r="D669" s="72">
        <v>1</v>
      </c>
      <c r="E669" s="85">
        <v>100</v>
      </c>
    </row>
    <row r="670" spans="1:5" ht="13.5" customHeight="1" x14ac:dyDescent="0.2">
      <c r="A670" s="72" t="s">
        <v>2260</v>
      </c>
      <c r="B670" s="72" t="s">
        <v>2226</v>
      </c>
      <c r="C670" s="72" t="s">
        <v>2219</v>
      </c>
      <c r="D670" s="72">
        <v>1</v>
      </c>
      <c r="E670" s="85">
        <v>150</v>
      </c>
    </row>
    <row r="671" spans="1:5" ht="13.5" customHeight="1" x14ac:dyDescent="0.2">
      <c r="A671" s="72" t="s">
        <v>2261</v>
      </c>
      <c r="B671" s="72" t="s">
        <v>2262</v>
      </c>
      <c r="C671" s="72" t="s">
        <v>2210</v>
      </c>
      <c r="D671" s="72">
        <v>10</v>
      </c>
      <c r="E671" s="85">
        <v>70</v>
      </c>
    </row>
    <row r="672" spans="1:5" ht="13.5" customHeight="1" x14ac:dyDescent="0.2">
      <c r="A672" s="72" t="s">
        <v>2263</v>
      </c>
      <c r="B672" s="72" t="s">
        <v>2264</v>
      </c>
      <c r="C672" s="72" t="s">
        <v>2210</v>
      </c>
      <c r="D672" s="72">
        <v>10</v>
      </c>
      <c r="E672" s="85">
        <v>67</v>
      </c>
    </row>
    <row r="673" spans="1:5" ht="13.5" customHeight="1" x14ac:dyDescent="0.2">
      <c r="A673" s="74" t="s">
        <v>1063</v>
      </c>
      <c r="B673" s="74" t="s">
        <v>1064</v>
      </c>
      <c r="C673" s="81"/>
      <c r="D673" s="75" t="s">
        <v>1066</v>
      </c>
      <c r="E673" s="86" t="s">
        <v>316</v>
      </c>
    </row>
    <row r="674" spans="1:5" ht="13.5" customHeight="1" x14ac:dyDescent="0.2">
      <c r="A674" s="71"/>
      <c r="B674" s="71"/>
      <c r="C674" s="71"/>
      <c r="D674" s="72"/>
      <c r="E674" s="85"/>
    </row>
    <row r="675" spans="1:5" ht="13.5" customHeight="1" x14ac:dyDescent="0.2">
      <c r="A675" s="72" t="s">
        <v>2265</v>
      </c>
      <c r="B675" s="72" t="s">
        <v>2191</v>
      </c>
      <c r="C675" s="72" t="s">
        <v>2219</v>
      </c>
      <c r="D675" s="72">
        <v>1</v>
      </c>
      <c r="E675" s="85">
        <v>265</v>
      </c>
    </row>
    <row r="676" spans="1:5" ht="13.5" customHeight="1" x14ac:dyDescent="0.2">
      <c r="A676" s="72" t="s">
        <v>2266</v>
      </c>
      <c r="B676" s="72" t="s">
        <v>2213</v>
      </c>
      <c r="C676" s="72" t="s">
        <v>2219</v>
      </c>
      <c r="D676" s="72">
        <v>1</v>
      </c>
      <c r="E676" s="85">
        <v>265</v>
      </c>
    </row>
    <row r="677" spans="1:5" ht="13.5" customHeight="1" x14ac:dyDescent="0.2">
      <c r="A677" s="72" t="s">
        <v>2267</v>
      </c>
      <c r="B677" s="72" t="s">
        <v>2224</v>
      </c>
      <c r="C677" s="72" t="s">
        <v>2219</v>
      </c>
      <c r="D677" s="72">
        <v>1</v>
      </c>
      <c r="E677" s="85">
        <v>180</v>
      </c>
    </row>
    <row r="678" spans="1:5" ht="13.5" customHeight="1" x14ac:dyDescent="0.2">
      <c r="A678" s="72" t="s">
        <v>2269</v>
      </c>
      <c r="B678" s="72" t="s">
        <v>2270</v>
      </c>
      <c r="C678" s="72" t="s">
        <v>2210</v>
      </c>
      <c r="D678" s="72">
        <v>5</v>
      </c>
      <c r="E678" s="85">
        <v>172</v>
      </c>
    </row>
    <row r="679" spans="1:5" ht="13.5" customHeight="1" x14ac:dyDescent="0.2">
      <c r="A679" s="72" t="s">
        <v>2271</v>
      </c>
      <c r="B679" s="72" t="s">
        <v>2272</v>
      </c>
      <c r="C679" s="72" t="s">
        <v>2210</v>
      </c>
      <c r="D679" s="72">
        <v>5</v>
      </c>
      <c r="E679" s="85">
        <v>165</v>
      </c>
    </row>
    <row r="680" spans="1:5" ht="13.5" customHeight="1" x14ac:dyDescent="0.2">
      <c r="A680" s="74" t="s">
        <v>1063</v>
      </c>
      <c r="B680" s="74" t="s">
        <v>1064</v>
      </c>
      <c r="C680" s="81"/>
      <c r="D680" s="75" t="s">
        <v>1066</v>
      </c>
      <c r="E680" s="86" t="s">
        <v>316</v>
      </c>
    </row>
    <row r="681" spans="1:5" ht="13.5" customHeight="1" x14ac:dyDescent="0.2">
      <c r="A681" s="71"/>
      <c r="B681" s="71"/>
      <c r="C681" s="71"/>
      <c r="D681" s="72"/>
      <c r="E681" s="85"/>
    </row>
    <row r="682" spans="1:5" ht="13.5" customHeight="1" x14ac:dyDescent="0.2">
      <c r="A682" s="72" t="s">
        <v>2273</v>
      </c>
      <c r="B682" s="72" t="s">
        <v>2191</v>
      </c>
      <c r="C682" s="72" t="s">
        <v>2219</v>
      </c>
      <c r="D682" s="72">
        <v>1</v>
      </c>
      <c r="E682" s="85">
        <v>380</v>
      </c>
    </row>
    <row r="683" spans="1:5" ht="13.5" customHeight="1" x14ac:dyDescent="0.2">
      <c r="A683" s="72" t="s">
        <v>2274</v>
      </c>
      <c r="B683" s="72" t="s">
        <v>2194</v>
      </c>
      <c r="C683" s="72" t="s">
        <v>2219</v>
      </c>
      <c r="D683" s="72">
        <v>1</v>
      </c>
      <c r="E683" s="85">
        <v>380</v>
      </c>
    </row>
    <row r="684" spans="1:5" ht="13.5" customHeight="1" x14ac:dyDescent="0.2">
      <c r="A684" s="72" t="s">
        <v>2275</v>
      </c>
      <c r="B684" s="72" t="s">
        <v>2204</v>
      </c>
      <c r="C684" s="72" t="s">
        <v>2219</v>
      </c>
      <c r="D684" s="72">
        <v>1</v>
      </c>
      <c r="E684" s="85">
        <v>310</v>
      </c>
    </row>
    <row r="685" spans="1:5" ht="13.5" customHeight="1" x14ac:dyDescent="0.2">
      <c r="A685" s="72" t="s">
        <v>2277</v>
      </c>
      <c r="B685" s="72" t="s">
        <v>2206</v>
      </c>
      <c r="C685" s="72" t="s">
        <v>2219</v>
      </c>
      <c r="D685" s="72">
        <v>1</v>
      </c>
      <c r="E685" s="85">
        <v>720</v>
      </c>
    </row>
    <row r="686" spans="1:5" ht="13.5" customHeight="1" x14ac:dyDescent="0.2">
      <c r="A686" s="72" t="s">
        <v>2278</v>
      </c>
      <c r="B686" s="72" t="s">
        <v>2279</v>
      </c>
      <c r="C686" s="72" t="s">
        <v>2210</v>
      </c>
      <c r="D686" s="72">
        <v>5</v>
      </c>
      <c r="E686" s="85">
        <v>190</v>
      </c>
    </row>
    <row r="687" spans="1:5" ht="13.5" customHeight="1" x14ac:dyDescent="0.2">
      <c r="A687" s="72" t="s">
        <v>2281</v>
      </c>
      <c r="B687" s="72" t="s">
        <v>2282</v>
      </c>
      <c r="C687" s="72" t="s">
        <v>2210</v>
      </c>
      <c r="D687" s="72">
        <v>5</v>
      </c>
      <c r="E687" s="85">
        <v>187</v>
      </c>
    </row>
    <row r="688" spans="1:5" ht="13.5" customHeight="1" x14ac:dyDescent="0.2">
      <c r="A688" s="74" t="s">
        <v>1063</v>
      </c>
      <c r="B688" s="74" t="s">
        <v>1064</v>
      </c>
      <c r="C688" s="81"/>
      <c r="D688" s="75" t="s">
        <v>1066</v>
      </c>
      <c r="E688" s="86" t="s">
        <v>316</v>
      </c>
    </row>
    <row r="689" spans="1:5" ht="13.5" customHeight="1" x14ac:dyDescent="0.2">
      <c r="A689" s="71"/>
      <c r="B689" s="71"/>
      <c r="C689" s="71"/>
      <c r="D689" s="72"/>
      <c r="E689" s="85"/>
    </row>
    <row r="690" spans="1:5" ht="13.5" customHeight="1" x14ac:dyDescent="0.2">
      <c r="A690" s="72" t="s">
        <v>2284</v>
      </c>
      <c r="B690" s="72" t="s">
        <v>2285</v>
      </c>
      <c r="C690" s="72" t="s">
        <v>2286</v>
      </c>
      <c r="D690" s="72">
        <v>5</v>
      </c>
      <c r="E690" s="85">
        <v>296</v>
      </c>
    </row>
    <row r="691" spans="1:5" ht="13.5" customHeight="1" x14ac:dyDescent="0.2">
      <c r="A691" s="72" t="s">
        <v>2288</v>
      </c>
      <c r="B691" s="72" t="s">
        <v>2285</v>
      </c>
      <c r="C691" s="72" t="s">
        <v>2289</v>
      </c>
      <c r="D691" s="72">
        <v>5</v>
      </c>
      <c r="E691" s="85">
        <v>340</v>
      </c>
    </row>
    <row r="692" spans="1:5" ht="13.5" customHeight="1" x14ac:dyDescent="0.2">
      <c r="A692" s="72" t="s">
        <v>2290</v>
      </c>
      <c r="B692" s="72" t="s">
        <v>2291</v>
      </c>
      <c r="C692" s="72" t="s">
        <v>2286</v>
      </c>
      <c r="D692" s="72">
        <v>5</v>
      </c>
      <c r="E692" s="85">
        <v>596</v>
      </c>
    </row>
    <row r="693" spans="1:5" ht="13.5" customHeight="1" x14ac:dyDescent="0.2">
      <c r="A693" s="72" t="s">
        <v>2292</v>
      </c>
      <c r="B693" s="72" t="s">
        <v>2291</v>
      </c>
      <c r="C693" s="72" t="s">
        <v>2289</v>
      </c>
      <c r="D693" s="72">
        <v>5</v>
      </c>
      <c r="E693" s="85">
        <v>678</v>
      </c>
    </row>
    <row r="694" spans="1:5" ht="13.5" customHeight="1" x14ac:dyDescent="0.2">
      <c r="A694" s="72" t="s">
        <v>2293</v>
      </c>
      <c r="B694" s="72" t="s">
        <v>2294</v>
      </c>
      <c r="C694" s="72" t="s">
        <v>2286</v>
      </c>
      <c r="D694" s="72">
        <v>5</v>
      </c>
      <c r="E694" s="85">
        <v>597</v>
      </c>
    </row>
    <row r="695" spans="1:5" ht="13.5" customHeight="1" x14ac:dyDescent="0.2">
      <c r="A695" s="72" t="s">
        <v>2295</v>
      </c>
      <c r="B695" s="72" t="s">
        <v>2294</v>
      </c>
      <c r="C695" s="72" t="s">
        <v>2289</v>
      </c>
      <c r="D695" s="72">
        <v>5</v>
      </c>
      <c r="E695" s="85">
        <v>678</v>
      </c>
    </row>
    <row r="696" spans="1:5" ht="13.5" customHeight="1" x14ac:dyDescent="0.2">
      <c r="A696" s="72" t="s">
        <v>2296</v>
      </c>
      <c r="B696" s="72" t="s">
        <v>2297</v>
      </c>
      <c r="C696" s="72" t="s">
        <v>2286</v>
      </c>
      <c r="D696" s="72">
        <v>5</v>
      </c>
      <c r="E696" s="85">
        <v>250</v>
      </c>
    </row>
    <row r="697" spans="1:5" ht="13.5" customHeight="1" x14ac:dyDescent="0.2">
      <c r="A697" s="72" t="s">
        <v>2298</v>
      </c>
      <c r="B697" s="72" t="s">
        <v>2297</v>
      </c>
      <c r="C697" s="72" t="s">
        <v>2289</v>
      </c>
      <c r="D697" s="72">
        <v>5</v>
      </c>
      <c r="E697" s="85">
        <v>260</v>
      </c>
    </row>
    <row r="698" spans="1:5" ht="13.5" customHeight="1" x14ac:dyDescent="0.2">
      <c r="A698" s="74" t="s">
        <v>1063</v>
      </c>
      <c r="B698" s="74" t="s">
        <v>1064</v>
      </c>
      <c r="C698" s="81"/>
      <c r="D698" s="75" t="s">
        <v>1066</v>
      </c>
      <c r="E698" s="86" t="s">
        <v>316</v>
      </c>
    </row>
    <row r="699" spans="1:5" ht="13.5" customHeight="1" x14ac:dyDescent="0.2">
      <c r="A699" s="71"/>
      <c r="B699" s="71"/>
      <c r="C699" s="71"/>
      <c r="D699" s="72"/>
      <c r="E699" s="85"/>
    </row>
    <row r="700" spans="1:5" ht="13.5" customHeight="1" x14ac:dyDescent="0.2">
      <c r="A700" s="72" t="s">
        <v>2299</v>
      </c>
      <c r="B700" s="72" t="s">
        <v>2191</v>
      </c>
      <c r="C700" s="72" t="s">
        <v>2300</v>
      </c>
      <c r="D700" s="72">
        <v>1</v>
      </c>
      <c r="E700" s="85">
        <v>142</v>
      </c>
    </row>
    <row r="701" spans="1:5" ht="13.5" customHeight="1" x14ac:dyDescent="0.2">
      <c r="A701" s="72" t="s">
        <v>2301</v>
      </c>
      <c r="B701" s="72" t="s">
        <v>2213</v>
      </c>
      <c r="C701" s="72" t="s">
        <v>2300</v>
      </c>
      <c r="D701" s="72">
        <v>1</v>
      </c>
      <c r="E701" s="85">
        <v>145</v>
      </c>
    </row>
    <row r="702" spans="1:5" ht="13.5" customHeight="1" x14ac:dyDescent="0.2">
      <c r="A702" s="72" t="s">
        <v>2302</v>
      </c>
      <c r="B702" s="72" t="s">
        <v>2224</v>
      </c>
      <c r="C702" s="72" t="s">
        <v>2300</v>
      </c>
      <c r="D702" s="72">
        <v>1</v>
      </c>
      <c r="E702" s="85">
        <v>94</v>
      </c>
    </row>
    <row r="703" spans="1:5" ht="13.5" customHeight="1" x14ac:dyDescent="0.2">
      <c r="A703" s="72" t="s">
        <v>2303</v>
      </c>
      <c r="B703" s="72" t="s">
        <v>2304</v>
      </c>
      <c r="C703" s="72" t="s">
        <v>2300</v>
      </c>
      <c r="D703" s="72">
        <v>1</v>
      </c>
      <c r="E703" s="85">
        <v>196</v>
      </c>
    </row>
    <row r="704" spans="1:5" ht="13.5" customHeight="1" x14ac:dyDescent="0.2">
      <c r="A704" s="72" t="s">
        <v>2306</v>
      </c>
      <c r="B704" s="72" t="s">
        <v>2307</v>
      </c>
      <c r="C704" s="72" t="s">
        <v>2308</v>
      </c>
      <c r="D704" s="72">
        <v>10</v>
      </c>
      <c r="E704" s="85">
        <v>302</v>
      </c>
    </row>
    <row r="705" spans="1:6" ht="13.5" customHeight="1" x14ac:dyDescent="0.2">
      <c r="A705" s="72" t="s">
        <v>2309</v>
      </c>
      <c r="B705" s="72" t="s">
        <v>2310</v>
      </c>
      <c r="C705" s="72" t="s">
        <v>2308</v>
      </c>
      <c r="D705" s="72">
        <v>10</v>
      </c>
      <c r="E705" s="85">
        <v>245</v>
      </c>
    </row>
    <row r="706" spans="1:6" ht="13.5" customHeight="1" x14ac:dyDescent="0.2">
      <c r="A706" s="71"/>
      <c r="B706" s="72">
        <v>15</v>
      </c>
      <c r="C706" s="71"/>
      <c r="D706" s="71"/>
      <c r="E706" s="88"/>
    </row>
    <row r="707" spans="1:6" ht="15.4" customHeight="1" x14ac:dyDescent="0.2">
      <c r="A707" s="71"/>
      <c r="B707" s="71"/>
      <c r="C707" s="71"/>
      <c r="D707" s="71"/>
      <c r="E707" s="89"/>
      <c r="F707" s="77"/>
    </row>
    <row r="708" spans="1:6" ht="13.5" customHeight="1" x14ac:dyDescent="0.2">
      <c r="A708" s="74" t="s">
        <v>1063</v>
      </c>
      <c r="B708" s="74" t="s">
        <v>1064</v>
      </c>
      <c r="C708" s="81"/>
      <c r="D708" s="75" t="s">
        <v>1066</v>
      </c>
      <c r="E708" s="86" t="s">
        <v>316</v>
      </c>
    </row>
    <row r="709" spans="1:6" ht="13.5" customHeight="1" x14ac:dyDescent="0.2">
      <c r="A709" s="71"/>
      <c r="B709" s="71"/>
      <c r="C709" s="71"/>
      <c r="D709" s="72"/>
      <c r="E709" s="85"/>
    </row>
    <row r="710" spans="1:6" ht="13.5" customHeight="1" x14ac:dyDescent="0.2">
      <c r="A710" s="72" t="s">
        <v>2311</v>
      </c>
      <c r="B710" s="72" t="s">
        <v>2191</v>
      </c>
      <c r="C710" s="72" t="s">
        <v>2312</v>
      </c>
      <c r="D710" s="72">
        <v>1</v>
      </c>
      <c r="E710" s="85">
        <v>102</v>
      </c>
    </row>
    <row r="711" spans="1:6" ht="13.5" customHeight="1" x14ac:dyDescent="0.2">
      <c r="A711" s="72" t="s">
        <v>2313</v>
      </c>
      <c r="B711" s="72" t="s">
        <v>2213</v>
      </c>
      <c r="C711" s="72" t="s">
        <v>2312</v>
      </c>
      <c r="D711" s="72">
        <v>1</v>
      </c>
      <c r="E711" s="85">
        <v>115</v>
      </c>
    </row>
    <row r="712" spans="1:6" ht="13.5" customHeight="1" x14ac:dyDescent="0.2">
      <c r="A712" s="72" t="s">
        <v>2302</v>
      </c>
      <c r="B712" s="72" t="s">
        <v>2224</v>
      </c>
      <c r="C712" s="72" t="s">
        <v>2312</v>
      </c>
      <c r="D712" s="72">
        <v>1</v>
      </c>
      <c r="E712" s="85">
        <v>94</v>
      </c>
    </row>
    <row r="713" spans="1:6" ht="13.5" customHeight="1" x14ac:dyDescent="0.2">
      <c r="A713" s="72" t="s">
        <v>2315</v>
      </c>
      <c r="B713" s="72" t="s">
        <v>2304</v>
      </c>
      <c r="C713" s="72" t="s">
        <v>2312</v>
      </c>
      <c r="D713" s="72">
        <v>1</v>
      </c>
      <c r="E713" s="85">
        <v>162</v>
      </c>
    </row>
    <row r="714" spans="1:6" ht="13.5" customHeight="1" x14ac:dyDescent="0.2">
      <c r="A714" s="72" t="s">
        <v>2316</v>
      </c>
      <c r="B714" s="72" t="s">
        <v>2317</v>
      </c>
      <c r="C714" s="72" t="s">
        <v>2318</v>
      </c>
      <c r="D714" s="72">
        <v>10</v>
      </c>
      <c r="E714" s="85">
        <v>162</v>
      </c>
    </row>
    <row r="715" spans="1:6" ht="13.5" customHeight="1" x14ac:dyDescent="0.2">
      <c r="A715" s="72" t="s">
        <v>2319</v>
      </c>
      <c r="B715" s="72" t="s">
        <v>2320</v>
      </c>
      <c r="C715" s="72" t="s">
        <v>2318</v>
      </c>
      <c r="D715" s="72">
        <v>10</v>
      </c>
      <c r="E715" s="85">
        <v>160</v>
      </c>
    </row>
    <row r="716" spans="1:6" ht="13.5" customHeight="1" x14ac:dyDescent="0.2">
      <c r="A716" s="74" t="s">
        <v>1063</v>
      </c>
      <c r="B716" s="74" t="s">
        <v>1064</v>
      </c>
      <c r="C716" s="81"/>
      <c r="D716" s="75" t="s">
        <v>1066</v>
      </c>
      <c r="E716" s="86" t="s">
        <v>316</v>
      </c>
    </row>
    <row r="717" spans="1:6" ht="13.5" customHeight="1" x14ac:dyDescent="0.2">
      <c r="A717" s="71"/>
      <c r="B717" s="71"/>
      <c r="C717" s="71"/>
      <c r="D717" s="72"/>
      <c r="E717" s="85"/>
    </row>
    <row r="718" spans="1:6" ht="13.5" customHeight="1" x14ac:dyDescent="0.2">
      <c r="A718" s="72" t="s">
        <v>2321</v>
      </c>
      <c r="B718" s="72" t="s">
        <v>2191</v>
      </c>
      <c r="C718" s="72" t="s">
        <v>2322</v>
      </c>
      <c r="D718" s="72">
        <v>1</v>
      </c>
      <c r="E718" s="85">
        <v>108</v>
      </c>
    </row>
    <row r="719" spans="1:6" ht="13.5" customHeight="1" x14ac:dyDescent="0.2">
      <c r="A719" s="72" t="s">
        <v>2323</v>
      </c>
      <c r="B719" s="72" t="s">
        <v>2224</v>
      </c>
      <c r="C719" s="72" t="s">
        <v>2322</v>
      </c>
      <c r="D719" s="72">
        <v>1</v>
      </c>
      <c r="E719" s="85">
        <v>108</v>
      </c>
    </row>
    <row r="720" spans="1:6" ht="13.5" customHeight="1" x14ac:dyDescent="0.2">
      <c r="A720" s="72" t="s">
        <v>2324</v>
      </c>
      <c r="B720" s="72" t="s">
        <v>2304</v>
      </c>
      <c r="C720" s="72" t="s">
        <v>2322</v>
      </c>
      <c r="D720" s="72">
        <v>1</v>
      </c>
      <c r="E720" s="85">
        <v>172</v>
      </c>
    </row>
    <row r="721" spans="1:5" ht="13.5" customHeight="1" x14ac:dyDescent="0.2">
      <c r="A721" s="72" t="s">
        <v>2325</v>
      </c>
      <c r="B721" s="72" t="s">
        <v>2326</v>
      </c>
      <c r="C721" s="72" t="s">
        <v>2327</v>
      </c>
      <c r="D721" s="72">
        <v>10</v>
      </c>
      <c r="E721" s="85">
        <v>175</v>
      </c>
    </row>
    <row r="722" spans="1:5" ht="13.5" customHeight="1" x14ac:dyDescent="0.2">
      <c r="A722" s="72" t="s">
        <v>2328</v>
      </c>
      <c r="B722" s="72" t="s">
        <v>2329</v>
      </c>
      <c r="C722" s="72" t="s">
        <v>2327</v>
      </c>
      <c r="D722" s="72">
        <v>10</v>
      </c>
      <c r="E722" s="85">
        <v>168</v>
      </c>
    </row>
    <row r="723" spans="1:5" ht="13.5" customHeight="1" x14ac:dyDescent="0.2">
      <c r="A723" s="74" t="s">
        <v>1063</v>
      </c>
      <c r="B723" s="74" t="s">
        <v>1064</v>
      </c>
      <c r="C723" s="81"/>
      <c r="D723" s="75" t="s">
        <v>1066</v>
      </c>
      <c r="E723" s="86" t="s">
        <v>316</v>
      </c>
    </row>
    <row r="724" spans="1:5" ht="13.5" customHeight="1" x14ac:dyDescent="0.2">
      <c r="A724" s="71"/>
      <c r="B724" s="71"/>
      <c r="C724" s="71"/>
      <c r="D724" s="72"/>
      <c r="E724" s="85"/>
    </row>
    <row r="725" spans="1:5" ht="13.5" customHeight="1" x14ac:dyDescent="0.2">
      <c r="A725" s="72" t="s">
        <v>2331</v>
      </c>
      <c r="B725" s="72" t="s">
        <v>2191</v>
      </c>
      <c r="C725" s="72" t="s">
        <v>2332</v>
      </c>
      <c r="D725" s="72">
        <v>1</v>
      </c>
      <c r="E725" s="85">
        <v>118</v>
      </c>
    </row>
    <row r="726" spans="1:5" ht="13.5" customHeight="1" x14ac:dyDescent="0.2">
      <c r="A726" s="72" t="s">
        <v>2333</v>
      </c>
      <c r="B726" s="72" t="s">
        <v>2334</v>
      </c>
      <c r="C726" s="72" t="s">
        <v>2332</v>
      </c>
      <c r="D726" s="72">
        <v>1</v>
      </c>
      <c r="E726" s="85">
        <v>118</v>
      </c>
    </row>
    <row r="727" spans="1:5" ht="13.5" customHeight="1" x14ac:dyDescent="0.2">
      <c r="A727" s="72" t="s">
        <v>2335</v>
      </c>
      <c r="B727" s="72" t="s">
        <v>2336</v>
      </c>
      <c r="C727" s="72" t="s">
        <v>2332</v>
      </c>
      <c r="D727" s="72">
        <v>10</v>
      </c>
      <c r="E727" s="85">
        <v>375</v>
      </c>
    </row>
    <row r="728" spans="1:5" ht="13.5" customHeight="1" x14ac:dyDescent="0.2">
      <c r="A728" s="72" t="s">
        <v>2337</v>
      </c>
      <c r="B728" s="72" t="s">
        <v>2338</v>
      </c>
      <c r="C728" s="72" t="s">
        <v>2332</v>
      </c>
      <c r="D728" s="72">
        <v>10</v>
      </c>
      <c r="E728" s="85">
        <v>340</v>
      </c>
    </row>
    <row r="729" spans="1:5" ht="13.5" customHeight="1" x14ac:dyDescent="0.2">
      <c r="A729" s="74" t="s">
        <v>1063</v>
      </c>
      <c r="B729" s="74" t="s">
        <v>1064</v>
      </c>
      <c r="C729" s="81"/>
      <c r="D729" s="75" t="s">
        <v>1066</v>
      </c>
      <c r="E729" s="86" t="s">
        <v>316</v>
      </c>
    </row>
    <row r="730" spans="1:5" ht="13.5" customHeight="1" x14ac:dyDescent="0.2">
      <c r="A730" s="71"/>
      <c r="B730" s="71"/>
      <c r="C730" s="71"/>
      <c r="D730" s="72"/>
      <c r="E730" s="85"/>
    </row>
    <row r="731" spans="1:5" ht="13.5" customHeight="1" x14ac:dyDescent="0.2">
      <c r="A731" s="72" t="s">
        <v>2339</v>
      </c>
      <c r="B731" s="72" t="s">
        <v>2191</v>
      </c>
      <c r="C731" s="72" t="s">
        <v>2340</v>
      </c>
      <c r="D731" s="72">
        <v>1</v>
      </c>
      <c r="E731" s="85">
        <v>160</v>
      </c>
    </row>
    <row r="732" spans="1:5" ht="13.5" customHeight="1" x14ac:dyDescent="0.2">
      <c r="A732" s="72" t="s">
        <v>2341</v>
      </c>
      <c r="B732" s="72" t="s">
        <v>2213</v>
      </c>
      <c r="C732" s="72" t="s">
        <v>2340</v>
      </c>
      <c r="D732" s="72">
        <v>1</v>
      </c>
      <c r="E732" s="85">
        <v>160</v>
      </c>
    </row>
    <row r="733" spans="1:5" ht="13.5" customHeight="1" x14ac:dyDescent="0.2">
      <c r="A733" s="72" t="s">
        <v>2302</v>
      </c>
      <c r="B733" s="72" t="s">
        <v>2204</v>
      </c>
      <c r="C733" s="72" t="s">
        <v>2340</v>
      </c>
      <c r="D733" s="72">
        <v>1</v>
      </c>
      <c r="E733" s="85">
        <v>94</v>
      </c>
    </row>
    <row r="734" spans="1:5" ht="13.5" customHeight="1" x14ac:dyDescent="0.2">
      <c r="A734" s="72" t="s">
        <v>2342</v>
      </c>
      <c r="B734" s="72" t="s">
        <v>2226</v>
      </c>
      <c r="C734" s="72" t="s">
        <v>2340</v>
      </c>
      <c r="D734" s="72">
        <v>1</v>
      </c>
      <c r="E734" s="85">
        <v>187</v>
      </c>
    </row>
    <row r="735" spans="1:5" ht="13.5" customHeight="1" x14ac:dyDescent="0.2">
      <c r="A735" s="72" t="s">
        <v>2343</v>
      </c>
      <c r="B735" s="72" t="s">
        <v>2344</v>
      </c>
      <c r="C735" s="72" t="s">
        <v>2345</v>
      </c>
      <c r="D735" s="72">
        <v>10</v>
      </c>
      <c r="E735" s="85">
        <v>310</v>
      </c>
    </row>
    <row r="736" spans="1:5" ht="13.5" customHeight="1" x14ac:dyDescent="0.2">
      <c r="A736" s="72" t="s">
        <v>2346</v>
      </c>
      <c r="B736" s="72" t="s">
        <v>2347</v>
      </c>
      <c r="C736" s="72" t="s">
        <v>2345</v>
      </c>
      <c r="D736" s="72">
        <v>10</v>
      </c>
      <c r="E736" s="85">
        <v>250</v>
      </c>
    </row>
    <row r="737" spans="1:5" ht="13.5" customHeight="1" x14ac:dyDescent="0.2">
      <c r="A737" s="71"/>
      <c r="B737" s="72"/>
      <c r="C737" s="71"/>
      <c r="D737" s="71"/>
    </row>
    <row r="738" spans="1:5" ht="15.4" customHeight="1" x14ac:dyDescent="0.2">
      <c r="A738" s="71"/>
      <c r="B738" s="71"/>
      <c r="C738" s="71"/>
      <c r="D738" s="71"/>
    </row>
    <row r="739" spans="1:5" ht="13.5" customHeight="1" x14ac:dyDescent="0.2">
      <c r="A739" s="74" t="s">
        <v>1063</v>
      </c>
      <c r="B739" s="74" t="s">
        <v>1064</v>
      </c>
      <c r="C739" s="74"/>
      <c r="D739" s="75" t="s">
        <v>2348</v>
      </c>
      <c r="E739" s="75" t="s">
        <v>2348</v>
      </c>
    </row>
    <row r="740" spans="1:5" ht="13.5" customHeight="1" x14ac:dyDescent="0.2">
      <c r="A740" s="71"/>
      <c r="B740" s="71"/>
      <c r="C740" s="71"/>
      <c r="D740" s="71"/>
      <c r="E740" s="71"/>
    </row>
    <row r="741" spans="1:5" ht="13.5" customHeight="1" x14ac:dyDescent="0.2">
      <c r="A741" s="72" t="s">
        <v>2349</v>
      </c>
      <c r="B741" s="72" t="s">
        <v>2350</v>
      </c>
      <c r="C741" s="71"/>
      <c r="D741" s="72" t="s">
        <v>2247</v>
      </c>
      <c r="E741" s="93">
        <v>66</v>
      </c>
    </row>
    <row r="742" spans="1:5" ht="13.5" customHeight="1" x14ac:dyDescent="0.2">
      <c r="A742" s="72" t="s">
        <v>2351</v>
      </c>
      <c r="B742" s="72" t="s">
        <v>2352</v>
      </c>
      <c r="C742" s="71"/>
      <c r="D742" s="72" t="s">
        <v>2353</v>
      </c>
      <c r="E742" s="93">
        <v>77</v>
      </c>
    </row>
    <row r="743" spans="1:5" ht="13.5" customHeight="1" x14ac:dyDescent="0.2">
      <c r="A743" s="72" t="s">
        <v>2354</v>
      </c>
      <c r="B743" s="72" t="s">
        <v>2355</v>
      </c>
      <c r="C743" s="71"/>
      <c r="D743" s="72" t="s">
        <v>1130</v>
      </c>
      <c r="E743" s="93">
        <v>140</v>
      </c>
    </row>
    <row r="744" spans="1:5" ht="13.5" customHeight="1" x14ac:dyDescent="0.2">
      <c r="A744" s="72" t="s">
        <v>2356</v>
      </c>
      <c r="B744" s="72" t="s">
        <v>2357</v>
      </c>
      <c r="C744" s="71"/>
      <c r="D744" s="72" t="s">
        <v>2314</v>
      </c>
      <c r="E744" s="93">
        <v>115</v>
      </c>
    </row>
    <row r="745" spans="1:5" ht="13.5" customHeight="1" x14ac:dyDescent="0.2">
      <c r="A745" s="72" t="s">
        <v>2358</v>
      </c>
      <c r="B745" s="72" t="s">
        <v>2359</v>
      </c>
      <c r="C745" s="71"/>
      <c r="D745" s="72" t="s">
        <v>2330</v>
      </c>
      <c r="E745" s="93">
        <v>168</v>
      </c>
    </row>
    <row r="746" spans="1:5" ht="13.5" customHeight="1" x14ac:dyDescent="0.2">
      <c r="A746" s="72" t="s">
        <v>2360</v>
      </c>
      <c r="B746" s="72" t="s">
        <v>2361</v>
      </c>
      <c r="C746" s="71"/>
      <c r="D746" s="72" t="s">
        <v>2362</v>
      </c>
      <c r="E746" s="93">
        <v>281</v>
      </c>
    </row>
    <row r="747" spans="1:5" ht="13.5" customHeight="1" x14ac:dyDescent="0.2">
      <c r="A747" s="72" t="s">
        <v>2363</v>
      </c>
      <c r="B747" s="72" t="s">
        <v>2364</v>
      </c>
      <c r="C747" s="71"/>
      <c r="D747" s="72" t="s">
        <v>2353</v>
      </c>
      <c r="E747" s="93">
        <v>77</v>
      </c>
    </row>
    <row r="748" spans="1:5" ht="13.5" customHeight="1" x14ac:dyDescent="0.2">
      <c r="A748" s="72" t="s">
        <v>2365</v>
      </c>
      <c r="B748" s="72" t="s">
        <v>2366</v>
      </c>
      <c r="C748" s="71"/>
      <c r="D748" s="72" t="s">
        <v>2314</v>
      </c>
      <c r="E748" s="93">
        <v>115</v>
      </c>
    </row>
    <row r="749" spans="1:5" ht="13.5" customHeight="1" x14ac:dyDescent="0.2">
      <c r="A749" s="72" t="s">
        <v>2367</v>
      </c>
      <c r="B749" s="72" t="s">
        <v>2368</v>
      </c>
      <c r="C749" s="71"/>
      <c r="D749" s="72" t="s">
        <v>2330</v>
      </c>
      <c r="E749" s="93">
        <v>168</v>
      </c>
    </row>
    <row r="750" spans="1:5" ht="13.5" customHeight="1" x14ac:dyDescent="0.2">
      <c r="A750" s="74" t="s">
        <v>1063</v>
      </c>
      <c r="B750" s="74" t="s">
        <v>1064</v>
      </c>
      <c r="C750" s="74"/>
      <c r="D750" s="75" t="s">
        <v>2348</v>
      </c>
      <c r="E750" s="75" t="s">
        <v>2348</v>
      </c>
    </row>
    <row r="751" spans="1:5" ht="13.5" customHeight="1" x14ac:dyDescent="0.2">
      <c r="A751" s="71"/>
      <c r="B751" s="71"/>
      <c r="C751" s="71"/>
      <c r="D751" s="71"/>
      <c r="E751" s="71"/>
    </row>
    <row r="752" spans="1:5" ht="13.5" customHeight="1" x14ac:dyDescent="0.2">
      <c r="A752" s="72" t="s">
        <v>2369</v>
      </c>
      <c r="B752" s="72" t="s">
        <v>2370</v>
      </c>
      <c r="C752" s="72" t="s">
        <v>2371</v>
      </c>
      <c r="D752" s="72" t="s">
        <v>2372</v>
      </c>
      <c r="E752" s="72" t="s">
        <v>2372</v>
      </c>
    </row>
    <row r="753" spans="1:5" ht="13.5" customHeight="1" x14ac:dyDescent="0.2">
      <c r="A753" s="72" t="s">
        <v>2373</v>
      </c>
      <c r="B753" s="72" t="s">
        <v>2374</v>
      </c>
      <c r="C753" s="72" t="s">
        <v>2375</v>
      </c>
      <c r="D753" s="72" t="s">
        <v>2258</v>
      </c>
      <c r="E753" s="72" t="s">
        <v>2258</v>
      </c>
    </row>
    <row r="754" spans="1:5" ht="13.5" customHeight="1" x14ac:dyDescent="0.2">
      <c r="A754" s="72" t="s">
        <v>2376</v>
      </c>
      <c r="B754" s="72" t="s">
        <v>2377</v>
      </c>
      <c r="C754" s="72" t="s">
        <v>2378</v>
      </c>
      <c r="D754" s="72" t="s">
        <v>2379</v>
      </c>
      <c r="E754" s="72" t="s">
        <v>2379</v>
      </c>
    </row>
    <row r="755" spans="1:5" ht="13.5" customHeight="1" x14ac:dyDescent="0.2">
      <c r="A755" s="72" t="s">
        <v>2380</v>
      </c>
      <c r="B755" s="72" t="s">
        <v>2381</v>
      </c>
      <c r="C755" s="72" t="s">
        <v>2382</v>
      </c>
      <c r="D755" s="72" t="s">
        <v>2383</v>
      </c>
      <c r="E755" s="72" t="s">
        <v>2383</v>
      </c>
    </row>
    <row r="756" spans="1:5" ht="13.5" customHeight="1" x14ac:dyDescent="0.2">
      <c r="A756" s="72" t="s">
        <v>2384</v>
      </c>
      <c r="B756" s="72" t="s">
        <v>2385</v>
      </c>
      <c r="C756" s="72" t="s">
        <v>2386</v>
      </c>
      <c r="D756" s="72" t="s">
        <v>2387</v>
      </c>
      <c r="E756" s="72" t="s">
        <v>2387</v>
      </c>
    </row>
    <row r="757" spans="1:5" ht="13.5" customHeight="1" x14ac:dyDescent="0.2">
      <c r="A757" s="74" t="s">
        <v>1063</v>
      </c>
      <c r="B757" s="74" t="s">
        <v>1064</v>
      </c>
      <c r="C757" s="74"/>
      <c r="D757" s="75" t="s">
        <v>2348</v>
      </c>
      <c r="E757" s="75" t="s">
        <v>2348</v>
      </c>
    </row>
    <row r="758" spans="1:5" ht="13.5" customHeight="1" x14ac:dyDescent="0.2">
      <c r="A758" s="71"/>
      <c r="B758" s="71"/>
      <c r="C758" s="71"/>
      <c r="D758" s="71"/>
      <c r="E758" s="71"/>
    </row>
    <row r="759" spans="1:5" ht="13.5" customHeight="1" x14ac:dyDescent="0.2">
      <c r="A759" s="72" t="s">
        <v>2388</v>
      </c>
      <c r="B759" s="72" t="s">
        <v>2389</v>
      </c>
      <c r="C759" s="72" t="s">
        <v>2390</v>
      </c>
      <c r="D759" s="72" t="s">
        <v>1111</v>
      </c>
      <c r="E759" s="72" t="s">
        <v>1111</v>
      </c>
    </row>
    <row r="760" spans="1:5" ht="13.5" customHeight="1" x14ac:dyDescent="0.2">
      <c r="A760" s="72" t="s">
        <v>2391</v>
      </c>
      <c r="B760" s="72" t="s">
        <v>2392</v>
      </c>
      <c r="C760" s="72" t="s">
        <v>2393</v>
      </c>
      <c r="D760" s="72" t="s">
        <v>2394</v>
      </c>
      <c r="E760" s="72" t="s">
        <v>2394</v>
      </c>
    </row>
    <row r="761" spans="1:5" ht="13.5" customHeight="1" x14ac:dyDescent="0.2">
      <c r="A761" s="72" t="s">
        <v>2395</v>
      </c>
      <c r="B761" s="72" t="s">
        <v>2396</v>
      </c>
      <c r="C761" s="72" t="s">
        <v>2397</v>
      </c>
      <c r="D761" s="72" t="s">
        <v>2398</v>
      </c>
      <c r="E761" s="72" t="s">
        <v>2398</v>
      </c>
    </row>
    <row r="762" spans="1:5" ht="13.5" customHeight="1" x14ac:dyDescent="0.2">
      <c r="A762" s="72" t="s">
        <v>2399</v>
      </c>
      <c r="B762" s="72" t="s">
        <v>2400</v>
      </c>
      <c r="C762" s="72" t="s">
        <v>2401</v>
      </c>
      <c r="D762" s="72" t="s">
        <v>2402</v>
      </c>
      <c r="E762" s="72" t="s">
        <v>2402</v>
      </c>
    </row>
    <row r="763" spans="1:5" ht="13.5" customHeight="1" x14ac:dyDescent="0.2">
      <c r="A763" s="74" t="s">
        <v>1063</v>
      </c>
      <c r="B763" s="74" t="s">
        <v>1064</v>
      </c>
      <c r="C763" s="74"/>
      <c r="D763" s="75" t="s">
        <v>2348</v>
      </c>
      <c r="E763" s="75" t="s">
        <v>2348</v>
      </c>
    </row>
    <row r="764" spans="1:5" ht="13.5" customHeight="1" x14ac:dyDescent="0.2">
      <c r="A764" s="71"/>
      <c r="B764" s="71"/>
      <c r="C764" s="71"/>
      <c r="D764" s="71"/>
      <c r="E764" s="71"/>
    </row>
    <row r="765" spans="1:5" ht="13.5" customHeight="1" x14ac:dyDescent="0.2">
      <c r="A765" s="72" t="s">
        <v>2403</v>
      </c>
      <c r="B765" s="72" t="s">
        <v>2404</v>
      </c>
      <c r="C765" s="72" t="s">
        <v>2405</v>
      </c>
      <c r="D765" s="72" t="s">
        <v>2195</v>
      </c>
      <c r="E765" s="72" t="s">
        <v>2195</v>
      </c>
    </row>
    <row r="766" spans="1:5" ht="13.5" customHeight="1" x14ac:dyDescent="0.2">
      <c r="A766" s="72" t="s">
        <v>2406</v>
      </c>
      <c r="B766" s="72" t="s">
        <v>2407</v>
      </c>
      <c r="C766" s="72" t="s">
        <v>2408</v>
      </c>
      <c r="D766" s="72" t="s">
        <v>1127</v>
      </c>
      <c r="E766" s="72" t="s">
        <v>1127</v>
      </c>
    </row>
    <row r="767" spans="1:5" ht="13.5" customHeight="1" x14ac:dyDescent="0.2">
      <c r="A767" s="72" t="s">
        <v>2409</v>
      </c>
      <c r="B767" s="72" t="s">
        <v>2410</v>
      </c>
      <c r="C767" s="72" t="s">
        <v>2411</v>
      </c>
      <c r="D767" s="72" t="s">
        <v>2195</v>
      </c>
      <c r="E767" s="72" t="s">
        <v>2195</v>
      </c>
    </row>
    <row r="768" spans="1:5" ht="13.5" customHeight="1" x14ac:dyDescent="0.2">
      <c r="A768" s="72" t="s">
        <v>2412</v>
      </c>
      <c r="B768" s="72" t="s">
        <v>2413</v>
      </c>
      <c r="C768" s="72" t="s">
        <v>2414</v>
      </c>
      <c r="D768" s="72" t="s">
        <v>2195</v>
      </c>
      <c r="E768" s="72" t="s">
        <v>2195</v>
      </c>
    </row>
    <row r="769" spans="1:5" ht="13.5" customHeight="1" x14ac:dyDescent="0.2">
      <c r="A769" s="72" t="s">
        <v>2415</v>
      </c>
      <c r="B769" s="72" t="s">
        <v>2416</v>
      </c>
      <c r="C769" s="72" t="s">
        <v>2417</v>
      </c>
      <c r="D769" s="72" t="s">
        <v>1127</v>
      </c>
      <c r="E769" s="72" t="s">
        <v>1127</v>
      </c>
    </row>
    <row r="770" spans="1:5" ht="13.5" customHeight="1" x14ac:dyDescent="0.2">
      <c r="A770" s="72" t="s">
        <v>2418</v>
      </c>
      <c r="B770" s="72" t="s">
        <v>2419</v>
      </c>
      <c r="C770" s="72" t="s">
        <v>2420</v>
      </c>
      <c r="D770" s="72" t="s">
        <v>1127</v>
      </c>
      <c r="E770" s="72" t="s">
        <v>1127</v>
      </c>
    </row>
    <row r="771" spans="1:5" ht="13.5" customHeight="1" x14ac:dyDescent="0.2">
      <c r="A771" s="72" t="s">
        <v>2421</v>
      </c>
      <c r="B771" s="72" t="s">
        <v>2422</v>
      </c>
      <c r="C771" s="72" t="s">
        <v>2423</v>
      </c>
      <c r="D771" s="72" t="s">
        <v>1248</v>
      </c>
      <c r="E771" s="72" t="s">
        <v>1248</v>
      </c>
    </row>
    <row r="772" spans="1:5" ht="13.5" customHeight="1" x14ac:dyDescent="0.2">
      <c r="A772" s="72" t="s">
        <v>2424</v>
      </c>
      <c r="B772" s="72" t="s">
        <v>2425</v>
      </c>
      <c r="C772" s="72" t="s">
        <v>2426</v>
      </c>
      <c r="D772" s="72" t="s">
        <v>1248</v>
      </c>
      <c r="E772" s="72" t="s">
        <v>1248</v>
      </c>
    </row>
    <row r="773" spans="1:5" ht="13.5" customHeight="1" x14ac:dyDescent="0.2">
      <c r="A773" s="72" t="s">
        <v>2427</v>
      </c>
      <c r="B773" s="72" t="s">
        <v>2428</v>
      </c>
      <c r="C773" s="72" t="s">
        <v>2429</v>
      </c>
      <c r="D773" s="72" t="s">
        <v>2430</v>
      </c>
      <c r="E773" s="72" t="s">
        <v>2430</v>
      </c>
    </row>
    <row r="774" spans="1:5" ht="13.5" customHeight="1" x14ac:dyDescent="0.2">
      <c r="A774" s="72" t="s">
        <v>2431</v>
      </c>
      <c r="B774" s="72" t="s">
        <v>2432</v>
      </c>
      <c r="C774" s="72" t="s">
        <v>2433</v>
      </c>
      <c r="D774" s="72" t="s">
        <v>2430</v>
      </c>
      <c r="E774" s="72" t="s">
        <v>2430</v>
      </c>
    </row>
    <row r="775" spans="1:5" ht="13.5" customHeight="1" x14ac:dyDescent="0.2">
      <c r="A775" s="72" t="s">
        <v>2434</v>
      </c>
      <c r="B775" s="72" t="s">
        <v>2435</v>
      </c>
      <c r="C775" s="72" t="s">
        <v>2436</v>
      </c>
      <c r="D775" s="72" t="s">
        <v>1637</v>
      </c>
      <c r="E775" s="72" t="s">
        <v>1637</v>
      </c>
    </row>
    <row r="776" spans="1:5" ht="13.5" customHeight="1" x14ac:dyDescent="0.2">
      <c r="A776" s="71"/>
      <c r="B776" s="72">
        <v>17</v>
      </c>
      <c r="C776" s="71"/>
      <c r="D776" s="71"/>
      <c r="E776" s="71"/>
    </row>
    <row r="777" spans="1:5" ht="15.4" customHeight="1" x14ac:dyDescent="0.2">
      <c r="A777" s="71"/>
      <c r="B777" s="71"/>
      <c r="C777" s="71"/>
      <c r="D777" s="71"/>
      <c r="E777" s="71"/>
    </row>
    <row r="778" spans="1:5" ht="13.5" customHeight="1" x14ac:dyDescent="0.2">
      <c r="A778" s="74" t="s">
        <v>1063</v>
      </c>
      <c r="B778" s="74" t="s">
        <v>1064</v>
      </c>
      <c r="C778" s="74"/>
      <c r="D778" s="75" t="s">
        <v>2348</v>
      </c>
      <c r="E778" s="75" t="s">
        <v>2348</v>
      </c>
    </row>
    <row r="779" spans="1:5" ht="13.5" customHeight="1" x14ac:dyDescent="0.2">
      <c r="A779" s="71"/>
      <c r="B779" s="71"/>
      <c r="C779" s="71"/>
      <c r="D779" s="71"/>
      <c r="E779" s="71"/>
    </row>
    <row r="780" spans="1:5" ht="13.5" customHeight="1" x14ac:dyDescent="0.2">
      <c r="A780" s="72" t="s">
        <v>2437</v>
      </c>
      <c r="B780" s="72" t="s">
        <v>2438</v>
      </c>
      <c r="C780" s="72" t="s">
        <v>2439</v>
      </c>
      <c r="D780" s="72">
        <v>72</v>
      </c>
      <c r="E780" s="72">
        <v>72</v>
      </c>
    </row>
    <row r="781" spans="1:5" ht="13.5" customHeight="1" x14ac:dyDescent="0.2">
      <c r="A781" s="74" t="s">
        <v>1063</v>
      </c>
      <c r="B781" s="74" t="s">
        <v>1064</v>
      </c>
      <c r="C781" s="74"/>
      <c r="D781" s="75" t="s">
        <v>2348</v>
      </c>
      <c r="E781" s="75" t="s">
        <v>2348</v>
      </c>
    </row>
    <row r="782" spans="1:5" ht="13.5" customHeight="1" x14ac:dyDescent="0.2">
      <c r="A782" s="71"/>
      <c r="B782" s="71"/>
      <c r="C782" s="71"/>
      <c r="D782" s="71"/>
      <c r="E782" s="71"/>
    </row>
    <row r="783" spans="1:5" ht="13.5" customHeight="1" x14ac:dyDescent="0.2">
      <c r="A783" s="72" t="s">
        <v>2440</v>
      </c>
      <c r="B783" s="72" t="s">
        <v>2441</v>
      </c>
      <c r="C783" s="72" t="s">
        <v>2442</v>
      </c>
      <c r="D783" s="72">
        <v>73</v>
      </c>
      <c r="E783" s="72">
        <v>73</v>
      </c>
    </row>
    <row r="784" spans="1:5" ht="13.5" customHeight="1" x14ac:dyDescent="0.2">
      <c r="A784" s="74" t="s">
        <v>1063</v>
      </c>
      <c r="B784" s="74" t="s">
        <v>1064</v>
      </c>
      <c r="C784" s="74"/>
      <c r="D784" s="75" t="s">
        <v>2348</v>
      </c>
      <c r="E784" s="75" t="s">
        <v>2348</v>
      </c>
    </row>
    <row r="785" spans="1:5" ht="13.5" customHeight="1" x14ac:dyDescent="0.2">
      <c r="A785" s="71"/>
      <c r="B785" s="71"/>
      <c r="C785" s="71"/>
      <c r="D785" s="71"/>
      <c r="E785" s="71"/>
    </row>
    <row r="786" spans="1:5" ht="13.5" customHeight="1" x14ac:dyDescent="0.2">
      <c r="A786" s="72" t="s">
        <v>2443</v>
      </c>
      <c r="B786" s="72" t="s">
        <v>2444</v>
      </c>
      <c r="C786" s="72" t="s">
        <v>2445</v>
      </c>
      <c r="D786" s="72">
        <v>185</v>
      </c>
      <c r="E786" s="72">
        <v>185</v>
      </c>
    </row>
    <row r="787" spans="1:5" ht="13.5" customHeight="1" x14ac:dyDescent="0.2">
      <c r="A787" s="74" t="s">
        <v>1063</v>
      </c>
      <c r="B787" s="74" t="s">
        <v>1064</v>
      </c>
      <c r="C787" s="74"/>
      <c r="D787" s="75" t="s">
        <v>2348</v>
      </c>
      <c r="E787" s="75" t="s">
        <v>2348</v>
      </c>
    </row>
    <row r="788" spans="1:5" ht="13.5" customHeight="1" x14ac:dyDescent="0.2">
      <c r="A788" s="71"/>
      <c r="B788" s="71"/>
      <c r="C788" s="71"/>
      <c r="D788" s="71"/>
      <c r="E788" s="71"/>
    </row>
    <row r="789" spans="1:5" ht="13.5" customHeight="1" x14ac:dyDescent="0.2">
      <c r="A789" s="72" t="s">
        <v>2446</v>
      </c>
      <c r="B789" s="72" t="s">
        <v>2447</v>
      </c>
      <c r="C789" s="72" t="s">
        <v>2448</v>
      </c>
      <c r="D789" s="72" t="s">
        <v>2449</v>
      </c>
      <c r="E789" s="72" t="s">
        <v>2449</v>
      </c>
    </row>
    <row r="790" spans="1:5" ht="13.5" customHeight="1" x14ac:dyDescent="0.2">
      <c r="A790" s="72" t="s">
        <v>2450</v>
      </c>
      <c r="B790" s="72" t="s">
        <v>2451</v>
      </c>
      <c r="C790" s="72" t="s">
        <v>2452</v>
      </c>
      <c r="D790" s="72" t="s">
        <v>2238</v>
      </c>
      <c r="E790" s="72" t="s">
        <v>2238</v>
      </c>
    </row>
    <row r="791" spans="1:5" ht="13.5" customHeight="1" x14ac:dyDescent="0.2">
      <c r="A791" s="72" t="s">
        <v>2453</v>
      </c>
      <c r="B791" s="72" t="s">
        <v>2454</v>
      </c>
      <c r="C791" s="72" t="s">
        <v>2455</v>
      </c>
      <c r="D791" s="72" t="s">
        <v>2456</v>
      </c>
      <c r="E791" s="72" t="s">
        <v>2456</v>
      </c>
    </row>
    <row r="792" spans="1:5" ht="13.5" customHeight="1" x14ac:dyDescent="0.2">
      <c r="A792" s="72" t="s">
        <v>2457</v>
      </c>
      <c r="B792" s="72" t="s">
        <v>2458</v>
      </c>
      <c r="C792" s="72" t="s">
        <v>2459</v>
      </c>
      <c r="D792" s="72" t="s">
        <v>2460</v>
      </c>
      <c r="E792" s="72" t="s">
        <v>2460</v>
      </c>
    </row>
    <row r="793" spans="1:5" ht="13.5" customHeight="1" x14ac:dyDescent="0.2">
      <c r="A793" s="72" t="s">
        <v>2461</v>
      </c>
      <c r="B793" s="72" t="s">
        <v>2458</v>
      </c>
      <c r="C793" s="72" t="s">
        <v>2462</v>
      </c>
      <c r="D793" s="72" t="s">
        <v>2463</v>
      </c>
      <c r="E793" s="72" t="s">
        <v>2463</v>
      </c>
    </row>
    <row r="794" spans="1:5" ht="13.5" customHeight="1" x14ac:dyDescent="0.2">
      <c r="A794" s="72" t="s">
        <v>2464</v>
      </c>
      <c r="B794" s="72" t="s">
        <v>2465</v>
      </c>
      <c r="C794" s="72" t="s">
        <v>2466</v>
      </c>
      <c r="D794" s="72" t="s">
        <v>2467</v>
      </c>
      <c r="E794" s="72" t="s">
        <v>2467</v>
      </c>
    </row>
    <row r="795" spans="1:5" ht="13.5" customHeight="1" x14ac:dyDescent="0.2">
      <c r="A795" s="74" t="s">
        <v>1063</v>
      </c>
      <c r="B795" s="74" t="s">
        <v>1064</v>
      </c>
      <c r="C795" s="74"/>
      <c r="D795" s="75" t="s">
        <v>2348</v>
      </c>
      <c r="E795" s="75" t="s">
        <v>2348</v>
      </c>
    </row>
    <row r="796" spans="1:5" ht="13.5" customHeight="1" x14ac:dyDescent="0.2">
      <c r="A796" s="71"/>
      <c r="B796" s="71"/>
      <c r="C796" s="71"/>
      <c r="D796" s="71"/>
      <c r="E796" s="71"/>
    </row>
    <row r="797" spans="1:5" ht="13.5" customHeight="1" x14ac:dyDescent="0.2">
      <c r="A797" s="72" t="s">
        <v>2468</v>
      </c>
      <c r="B797" s="72" t="s">
        <v>2469</v>
      </c>
      <c r="C797" s="72" t="s">
        <v>2470</v>
      </c>
      <c r="D797" s="72">
        <v>320</v>
      </c>
      <c r="E797" s="72">
        <v>320</v>
      </c>
    </row>
    <row r="798" spans="1:5" ht="13.5" customHeight="1" x14ac:dyDescent="0.2">
      <c r="A798" s="74" t="s">
        <v>1063</v>
      </c>
      <c r="B798" s="74" t="s">
        <v>1064</v>
      </c>
      <c r="C798" s="74"/>
      <c r="D798" s="75" t="s">
        <v>2348</v>
      </c>
      <c r="E798" s="75" t="s">
        <v>2348</v>
      </c>
    </row>
    <row r="799" spans="1:5" ht="13.5" customHeight="1" x14ac:dyDescent="0.2">
      <c r="A799" s="71"/>
      <c r="B799" s="71"/>
      <c r="C799" s="71"/>
      <c r="D799" s="71"/>
      <c r="E799" s="71"/>
    </row>
    <row r="800" spans="1:5" ht="13.5" customHeight="1" x14ac:dyDescent="0.2">
      <c r="A800" s="72" t="s">
        <v>2471</v>
      </c>
      <c r="B800" s="72" t="s">
        <v>2472</v>
      </c>
      <c r="C800" s="72" t="s">
        <v>2473</v>
      </c>
      <c r="D800" s="72" t="s">
        <v>2474</v>
      </c>
      <c r="E800" s="72" t="s">
        <v>2474</v>
      </c>
    </row>
    <row r="801" spans="1:5" ht="13.5" customHeight="1" x14ac:dyDescent="0.2">
      <c r="A801" s="72" t="s">
        <v>2475</v>
      </c>
      <c r="B801" s="72" t="s">
        <v>2476</v>
      </c>
      <c r="C801" s="72" t="s">
        <v>2477</v>
      </c>
      <c r="D801" s="72" t="s">
        <v>2478</v>
      </c>
      <c r="E801" s="72" t="s">
        <v>2478</v>
      </c>
    </row>
    <row r="802" spans="1:5" ht="13.5" customHeight="1" x14ac:dyDescent="0.2">
      <c r="A802" s="71"/>
      <c r="B802" s="72">
        <v>18</v>
      </c>
      <c r="C802" s="71"/>
      <c r="D802" s="71"/>
      <c r="E802" s="71"/>
    </row>
    <row r="803" spans="1:5" ht="15.4" customHeight="1" x14ac:dyDescent="0.2">
      <c r="A803" s="71"/>
      <c r="B803" s="71"/>
      <c r="C803" s="72" t="s">
        <v>2479</v>
      </c>
      <c r="D803" s="71"/>
      <c r="E803" s="71"/>
    </row>
    <row r="804" spans="1:5" ht="13.5" customHeight="1" x14ac:dyDescent="0.2">
      <c r="A804" s="74" t="s">
        <v>1063</v>
      </c>
      <c r="B804" s="74" t="s">
        <v>1064</v>
      </c>
      <c r="C804" s="74"/>
      <c r="D804" s="75" t="s">
        <v>2348</v>
      </c>
      <c r="E804" s="75" t="s">
        <v>2348</v>
      </c>
    </row>
    <row r="805" spans="1:5" ht="13.5" customHeight="1" x14ac:dyDescent="0.2">
      <c r="A805" s="71"/>
      <c r="B805" s="71"/>
      <c r="C805" s="71"/>
      <c r="D805" s="71"/>
      <c r="E805" s="71"/>
    </row>
    <row r="806" spans="1:5" ht="13.5" customHeight="1" x14ac:dyDescent="0.2">
      <c r="A806" s="72" t="s">
        <v>2480</v>
      </c>
      <c r="B806" s="71"/>
      <c r="C806" s="71"/>
      <c r="D806" s="71"/>
      <c r="E806" s="71"/>
    </row>
    <row r="807" spans="1:5" ht="13.5" customHeight="1" x14ac:dyDescent="0.2">
      <c r="A807" s="72" t="s">
        <v>2481</v>
      </c>
      <c r="B807" s="72" t="s">
        <v>2482</v>
      </c>
      <c r="C807" s="72" t="s">
        <v>2483</v>
      </c>
      <c r="D807" s="72" t="s">
        <v>2484</v>
      </c>
      <c r="E807" s="72" t="s">
        <v>2484</v>
      </c>
    </row>
    <row r="808" spans="1:5" ht="13.5" customHeight="1" x14ac:dyDescent="0.2">
      <c r="A808" s="72" t="s">
        <v>2485</v>
      </c>
      <c r="B808" s="72" t="s">
        <v>2486</v>
      </c>
      <c r="C808" s="72" t="s">
        <v>2487</v>
      </c>
      <c r="D808" s="72" t="s">
        <v>2488</v>
      </c>
      <c r="E808" s="72" t="s">
        <v>2488</v>
      </c>
    </row>
    <row r="809" spans="1:5" ht="13.5" customHeight="1" x14ac:dyDescent="0.2">
      <c r="A809" s="72" t="s">
        <v>2489</v>
      </c>
      <c r="B809" s="71"/>
      <c r="C809" s="71"/>
      <c r="D809" s="71"/>
      <c r="E809" s="71"/>
    </row>
    <row r="810" spans="1:5" ht="13.5" customHeight="1" x14ac:dyDescent="0.2">
      <c r="A810" s="72" t="s">
        <v>2490</v>
      </c>
      <c r="B810" s="72" t="s">
        <v>2491</v>
      </c>
      <c r="C810" s="72" t="s">
        <v>2492</v>
      </c>
      <c r="D810" s="72" t="s">
        <v>2493</v>
      </c>
      <c r="E810" s="72" t="s">
        <v>2493</v>
      </c>
    </row>
    <row r="811" spans="1:5" ht="13.5" customHeight="1" x14ac:dyDescent="0.2">
      <c r="A811" s="72" t="s">
        <v>2494</v>
      </c>
      <c r="B811" s="72" t="s">
        <v>2495</v>
      </c>
      <c r="C811" s="72" t="s">
        <v>2496</v>
      </c>
      <c r="D811" s="72" t="s">
        <v>2497</v>
      </c>
      <c r="E811" s="72" t="s">
        <v>2497</v>
      </c>
    </row>
    <row r="812" spans="1:5" ht="13.5" customHeight="1" x14ac:dyDescent="0.2">
      <c r="A812" s="72" t="s">
        <v>2498</v>
      </c>
      <c r="B812" s="72" t="s">
        <v>2499</v>
      </c>
      <c r="C812" s="72" t="s">
        <v>2500</v>
      </c>
      <c r="D812" s="72" t="s">
        <v>2501</v>
      </c>
      <c r="E812" s="72" t="s">
        <v>2501</v>
      </c>
    </row>
    <row r="813" spans="1:5" ht="13.5" customHeight="1" x14ac:dyDescent="0.2">
      <c r="A813" s="72" t="s">
        <v>2502</v>
      </c>
      <c r="B813" s="72" t="s">
        <v>2503</v>
      </c>
      <c r="C813" s="72" t="s">
        <v>2504</v>
      </c>
      <c r="D813" s="72" t="s">
        <v>2505</v>
      </c>
      <c r="E813" s="72" t="s">
        <v>2505</v>
      </c>
    </row>
    <row r="814" spans="1:5" ht="13.5" customHeight="1" x14ac:dyDescent="0.2">
      <c r="A814" s="72" t="s">
        <v>2506</v>
      </c>
      <c r="B814" s="72" t="s">
        <v>2507</v>
      </c>
      <c r="C814" s="72" t="s">
        <v>2508</v>
      </c>
      <c r="D814" s="72" t="s">
        <v>2509</v>
      </c>
      <c r="E814" s="72" t="s">
        <v>2509</v>
      </c>
    </row>
    <row r="815" spans="1:5" ht="13.5" customHeight="1" x14ac:dyDescent="0.2">
      <c r="A815" s="72" t="s">
        <v>2510</v>
      </c>
      <c r="B815" s="72" t="s">
        <v>2511</v>
      </c>
      <c r="C815" s="72" t="s">
        <v>2512</v>
      </c>
      <c r="D815" s="72" t="s">
        <v>2501</v>
      </c>
      <c r="E815" s="72" t="s">
        <v>2501</v>
      </c>
    </row>
    <row r="816" spans="1:5" ht="13.5" customHeight="1" x14ac:dyDescent="0.2">
      <c r="A816" s="72" t="s">
        <v>2513</v>
      </c>
      <c r="B816" s="71"/>
      <c r="C816" s="71"/>
      <c r="D816" s="71"/>
      <c r="E816" s="71"/>
    </row>
    <row r="817" spans="1:5" ht="13.5" customHeight="1" x14ac:dyDescent="0.2">
      <c r="A817" s="72" t="s">
        <v>2514</v>
      </c>
      <c r="B817" s="72" t="s">
        <v>2515</v>
      </c>
      <c r="C817" s="72" t="s">
        <v>2516</v>
      </c>
      <c r="D817" s="72" t="s">
        <v>2517</v>
      </c>
      <c r="E817" s="72" t="s">
        <v>2517</v>
      </c>
    </row>
    <row r="818" spans="1:5" ht="13.5" customHeight="1" x14ac:dyDescent="0.2">
      <c r="A818" s="72" t="s">
        <v>2518</v>
      </c>
      <c r="B818" s="72" t="s">
        <v>2519</v>
      </c>
      <c r="C818" s="72" t="s">
        <v>2520</v>
      </c>
      <c r="D818" s="72" t="s">
        <v>2497</v>
      </c>
      <c r="E818" s="72" t="s">
        <v>2497</v>
      </c>
    </row>
    <row r="819" spans="1:5" ht="13.5" customHeight="1" x14ac:dyDescent="0.2">
      <c r="A819" s="72" t="s">
        <v>2521</v>
      </c>
      <c r="B819" s="71"/>
      <c r="C819" s="71"/>
      <c r="D819" s="71"/>
      <c r="E819" s="71"/>
    </row>
    <row r="820" spans="1:5" ht="13.5" customHeight="1" x14ac:dyDescent="0.2">
      <c r="A820" s="72" t="s">
        <v>2522</v>
      </c>
      <c r="B820" s="72" t="s">
        <v>2523</v>
      </c>
      <c r="C820" s="72" t="s">
        <v>2524</v>
      </c>
      <c r="D820" s="72" t="s">
        <v>2525</v>
      </c>
      <c r="E820" s="72" t="s">
        <v>2525</v>
      </c>
    </row>
    <row r="821" spans="1:5" ht="13.5" customHeight="1" x14ac:dyDescent="0.2">
      <c r="A821" s="72" t="s">
        <v>2526</v>
      </c>
      <c r="B821" s="72" t="s">
        <v>2527</v>
      </c>
      <c r="C821" s="72" t="s">
        <v>2528</v>
      </c>
      <c r="D821" s="72" t="s">
        <v>2529</v>
      </c>
      <c r="E821" s="72" t="s">
        <v>2529</v>
      </c>
    </row>
    <row r="822" spans="1:5" ht="13.5" customHeight="1" x14ac:dyDescent="0.2">
      <c r="A822" s="72" t="s">
        <v>2530</v>
      </c>
      <c r="B822" s="72" t="s">
        <v>2531</v>
      </c>
      <c r="C822" s="72" t="s">
        <v>2532</v>
      </c>
      <c r="D822" s="72" t="s">
        <v>2529</v>
      </c>
      <c r="E822" s="72" t="s">
        <v>2529</v>
      </c>
    </row>
    <row r="823" spans="1:5" ht="13.5" customHeight="1" x14ac:dyDescent="0.2">
      <c r="A823" s="72" t="s">
        <v>2533</v>
      </c>
      <c r="B823" s="72" t="s">
        <v>2534</v>
      </c>
      <c r="C823" s="72" t="s">
        <v>2535</v>
      </c>
      <c r="D823" s="72" t="s">
        <v>2536</v>
      </c>
      <c r="E823" s="72" t="s">
        <v>2536</v>
      </c>
    </row>
    <row r="824" spans="1:5" ht="13.5" customHeight="1" x14ac:dyDescent="0.2">
      <c r="A824" s="72" t="s">
        <v>2537</v>
      </c>
      <c r="B824" s="72" t="s">
        <v>2538</v>
      </c>
      <c r="C824" s="72" t="s">
        <v>2539</v>
      </c>
      <c r="D824" s="72" t="s">
        <v>2540</v>
      </c>
      <c r="E824" s="72" t="s">
        <v>2540</v>
      </c>
    </row>
    <row r="825" spans="1:5" ht="13.5" customHeight="1" x14ac:dyDescent="0.2">
      <c r="A825" s="72" t="s">
        <v>2541</v>
      </c>
      <c r="B825" s="72" t="s">
        <v>2542</v>
      </c>
      <c r="C825" s="72" t="s">
        <v>2543</v>
      </c>
      <c r="D825" s="72" t="s">
        <v>2529</v>
      </c>
      <c r="E825" s="72" t="s">
        <v>2529</v>
      </c>
    </row>
    <row r="826" spans="1:5" ht="13.5" customHeight="1" x14ac:dyDescent="0.2">
      <c r="A826" s="72" t="s">
        <v>2544</v>
      </c>
      <c r="B826" s="72" t="s">
        <v>2545</v>
      </c>
      <c r="C826" s="72" t="s">
        <v>2546</v>
      </c>
      <c r="D826" s="72" t="s">
        <v>2547</v>
      </c>
      <c r="E826" s="72" t="s">
        <v>2547</v>
      </c>
    </row>
    <row r="827" spans="1:5" ht="13.5" customHeight="1" x14ac:dyDescent="0.2">
      <c r="A827" s="72" t="s">
        <v>2548</v>
      </c>
      <c r="B827" s="72" t="s">
        <v>2549</v>
      </c>
      <c r="C827" s="72" t="s">
        <v>2550</v>
      </c>
      <c r="D827" s="72" t="s">
        <v>2536</v>
      </c>
      <c r="E827" s="72" t="s">
        <v>2536</v>
      </c>
    </row>
    <row r="828" spans="1:5" ht="13.5" customHeight="1" x14ac:dyDescent="0.2">
      <c r="A828" s="72" t="s">
        <v>2551</v>
      </c>
      <c r="B828" s="72" t="s">
        <v>2552</v>
      </c>
      <c r="C828" s="72" t="s">
        <v>2553</v>
      </c>
      <c r="D828" s="72" t="s">
        <v>2536</v>
      </c>
      <c r="E828" s="72" t="s">
        <v>2536</v>
      </c>
    </row>
    <row r="829" spans="1:5" ht="13.5" customHeight="1" x14ac:dyDescent="0.2">
      <c r="A829" s="72" t="s">
        <v>2554</v>
      </c>
      <c r="B829" s="72" t="s">
        <v>2555</v>
      </c>
      <c r="C829" s="72" t="s">
        <v>2556</v>
      </c>
      <c r="D829" s="72" t="s">
        <v>2557</v>
      </c>
      <c r="E829" s="72" t="s">
        <v>2557</v>
      </c>
    </row>
    <row r="830" spans="1:5" ht="13.5" customHeight="1" x14ac:dyDescent="0.2">
      <c r="A830" s="72" t="s">
        <v>2558</v>
      </c>
      <c r="B830" s="72" t="s">
        <v>2559</v>
      </c>
      <c r="C830" s="72" t="s">
        <v>2560</v>
      </c>
      <c r="D830" s="72" t="s">
        <v>2561</v>
      </c>
      <c r="E830" s="72" t="s">
        <v>2561</v>
      </c>
    </row>
    <row r="831" spans="1:5" ht="13.5" customHeight="1" x14ac:dyDescent="0.2">
      <c r="A831" s="72" t="s">
        <v>2562</v>
      </c>
      <c r="B831" s="72" t="s">
        <v>2563</v>
      </c>
      <c r="C831" s="72" t="s">
        <v>2564</v>
      </c>
      <c r="D831" s="72" t="s">
        <v>2536</v>
      </c>
      <c r="E831" s="72" t="s">
        <v>2536</v>
      </c>
    </row>
    <row r="832" spans="1:5" ht="13.5" customHeight="1" x14ac:dyDescent="0.2">
      <c r="A832" s="72" t="s">
        <v>2565</v>
      </c>
      <c r="B832" s="72" t="s">
        <v>2566</v>
      </c>
      <c r="C832" s="72" t="s">
        <v>2567</v>
      </c>
      <c r="D832" s="72" t="s">
        <v>2568</v>
      </c>
      <c r="E832" s="72" t="s">
        <v>2568</v>
      </c>
    </row>
    <row r="833" spans="1:5" ht="13.5" customHeight="1" x14ac:dyDescent="0.2">
      <c r="A833" s="72" t="s">
        <v>2569</v>
      </c>
      <c r="B833" s="72" t="s">
        <v>2570</v>
      </c>
      <c r="C833" s="72" t="s">
        <v>2571</v>
      </c>
      <c r="D833" s="72" t="s">
        <v>2557</v>
      </c>
      <c r="E833" s="72" t="s">
        <v>2557</v>
      </c>
    </row>
    <row r="834" spans="1:5" ht="13.5" customHeight="1" x14ac:dyDescent="0.2">
      <c r="A834" s="72" t="s">
        <v>2572</v>
      </c>
      <c r="B834" s="72" t="s">
        <v>2573</v>
      </c>
      <c r="C834" s="72" t="s">
        <v>2574</v>
      </c>
      <c r="D834" s="72" t="s">
        <v>2561</v>
      </c>
      <c r="E834" s="72" t="s">
        <v>2561</v>
      </c>
    </row>
    <row r="835" spans="1:5" ht="13.5" customHeight="1" x14ac:dyDescent="0.2">
      <c r="A835" s="72" t="s">
        <v>2575</v>
      </c>
      <c r="B835" s="72" t="s">
        <v>2576</v>
      </c>
      <c r="C835" s="72" t="s">
        <v>2577</v>
      </c>
      <c r="D835" s="72" t="s">
        <v>2568</v>
      </c>
      <c r="E835" s="72" t="s">
        <v>2568</v>
      </c>
    </row>
    <row r="836" spans="1:5" ht="13.5" customHeight="1" x14ac:dyDescent="0.2">
      <c r="A836" s="72" t="s">
        <v>2578</v>
      </c>
      <c r="B836" s="72" t="s">
        <v>2579</v>
      </c>
      <c r="C836" s="72" t="s">
        <v>2580</v>
      </c>
      <c r="D836" s="72" t="s">
        <v>2581</v>
      </c>
      <c r="E836" s="72" t="s">
        <v>2581</v>
      </c>
    </row>
    <row r="837" spans="1:5" ht="13.5" customHeight="1" x14ac:dyDescent="0.2">
      <c r="A837" s="72" t="s">
        <v>2582</v>
      </c>
      <c r="B837" s="72" t="s">
        <v>2583</v>
      </c>
      <c r="C837" s="72" t="s">
        <v>2584</v>
      </c>
      <c r="D837" s="72" t="s">
        <v>2585</v>
      </c>
      <c r="E837" s="72" t="s">
        <v>2585</v>
      </c>
    </row>
    <row r="838" spans="1:5" ht="13.5" customHeight="1" x14ac:dyDescent="0.2">
      <c r="A838" s="72" t="s">
        <v>2586</v>
      </c>
      <c r="B838" s="72" t="s">
        <v>2587</v>
      </c>
      <c r="C838" s="72" t="s">
        <v>2588</v>
      </c>
      <c r="D838" s="72" t="s">
        <v>2589</v>
      </c>
      <c r="E838" s="72" t="s">
        <v>2589</v>
      </c>
    </row>
    <row r="839" spans="1:5" ht="13.5" customHeight="1" x14ac:dyDescent="0.2">
      <c r="A839" s="72" t="s">
        <v>2590</v>
      </c>
      <c r="B839" s="72" t="s">
        <v>2591</v>
      </c>
      <c r="C839" s="72" t="s">
        <v>2592</v>
      </c>
      <c r="D839" s="72" t="s">
        <v>2593</v>
      </c>
      <c r="E839" s="72" t="s">
        <v>2593</v>
      </c>
    </row>
    <row r="840" spans="1:5" ht="13.5" customHeight="1" x14ac:dyDescent="0.2">
      <c r="A840" s="72" t="s">
        <v>2594</v>
      </c>
      <c r="B840" s="72" t="s">
        <v>2595</v>
      </c>
      <c r="C840" s="72" t="s">
        <v>2596</v>
      </c>
      <c r="D840" s="72" t="s">
        <v>2585</v>
      </c>
      <c r="E840" s="72" t="s">
        <v>2585</v>
      </c>
    </row>
    <row r="841" spans="1:5" ht="13.5" customHeight="1" x14ac:dyDescent="0.2">
      <c r="A841" s="72" t="s">
        <v>2597</v>
      </c>
      <c r="B841" s="72" t="s">
        <v>2598</v>
      </c>
      <c r="C841" s="72" t="s">
        <v>2599</v>
      </c>
      <c r="D841" s="72" t="s">
        <v>2600</v>
      </c>
      <c r="E841" s="72" t="s">
        <v>2600</v>
      </c>
    </row>
    <row r="842" spans="1:5" ht="13.5" customHeight="1" x14ac:dyDescent="0.2">
      <c r="A842" s="72" t="s">
        <v>2601</v>
      </c>
      <c r="B842" s="71"/>
      <c r="C842" s="71"/>
      <c r="D842" s="71"/>
      <c r="E842" s="71"/>
    </row>
    <row r="843" spans="1:5" ht="13.5" customHeight="1" x14ac:dyDescent="0.2">
      <c r="A843" s="72" t="s">
        <v>2602</v>
      </c>
      <c r="B843" s="72" t="s">
        <v>2603</v>
      </c>
      <c r="C843" s="72" t="s">
        <v>2604</v>
      </c>
      <c r="D843" s="72" t="s">
        <v>2605</v>
      </c>
      <c r="E843" s="72" t="s">
        <v>2605</v>
      </c>
    </row>
    <row r="844" spans="1:5" ht="13.5" customHeight="1" x14ac:dyDescent="0.2">
      <c r="A844" s="72" t="s">
        <v>2606</v>
      </c>
      <c r="B844" s="72" t="s">
        <v>2607</v>
      </c>
      <c r="C844" s="72" t="s">
        <v>2608</v>
      </c>
      <c r="D844" s="72" t="s">
        <v>2609</v>
      </c>
      <c r="E844" s="72" t="s">
        <v>2609</v>
      </c>
    </row>
    <row r="845" spans="1:5" ht="13.5" customHeight="1" x14ac:dyDescent="0.2">
      <c r="A845" s="72" t="s">
        <v>2610</v>
      </c>
      <c r="B845" s="71"/>
      <c r="C845" s="71"/>
      <c r="D845" s="71"/>
      <c r="E845" s="71"/>
    </row>
    <row r="846" spans="1:5" ht="13.5" customHeight="1" x14ac:dyDescent="0.2">
      <c r="A846" s="72" t="s">
        <v>2611</v>
      </c>
      <c r="B846" s="72" t="s">
        <v>2612</v>
      </c>
      <c r="C846" s="72" t="s">
        <v>2613</v>
      </c>
      <c r="D846" s="72" t="s">
        <v>2614</v>
      </c>
      <c r="E846" s="72" t="s">
        <v>2614</v>
      </c>
    </row>
    <row r="847" spans="1:5" ht="13.5" customHeight="1" x14ac:dyDescent="0.2">
      <c r="A847" s="72" t="s">
        <v>2615</v>
      </c>
      <c r="B847" s="72" t="s">
        <v>2616</v>
      </c>
      <c r="C847" s="72" t="s">
        <v>2617</v>
      </c>
      <c r="D847" s="72" t="s">
        <v>2618</v>
      </c>
      <c r="E847" s="72" t="s">
        <v>2618</v>
      </c>
    </row>
    <row r="848" spans="1:5" ht="13.5" customHeight="1" x14ac:dyDescent="0.2">
      <c r="A848" s="72" t="s">
        <v>2619</v>
      </c>
      <c r="B848" s="72" t="s">
        <v>2620</v>
      </c>
      <c r="C848" s="72" t="s">
        <v>2621</v>
      </c>
      <c r="D848" s="72" t="s">
        <v>2622</v>
      </c>
      <c r="E848" s="72" t="s">
        <v>2622</v>
      </c>
    </row>
    <row r="849" spans="1:5" ht="13.5" customHeight="1" x14ac:dyDescent="0.2">
      <c r="A849" s="72" t="s">
        <v>2623</v>
      </c>
      <c r="B849" s="72" t="s">
        <v>2624</v>
      </c>
      <c r="C849" s="72" t="s">
        <v>2625</v>
      </c>
      <c r="D849" s="72" t="s">
        <v>2493</v>
      </c>
      <c r="E849" s="72" t="s">
        <v>2493</v>
      </c>
    </row>
    <row r="850" spans="1:5" ht="13.5" customHeight="1" x14ac:dyDescent="0.2">
      <c r="A850" s="72" t="s">
        <v>2626</v>
      </c>
      <c r="B850" s="72" t="s">
        <v>2627</v>
      </c>
      <c r="C850" s="72" t="s">
        <v>2628</v>
      </c>
      <c r="D850" s="72" t="s">
        <v>2629</v>
      </c>
      <c r="E850" s="72" t="s">
        <v>2629</v>
      </c>
    </row>
    <row r="851" spans="1:5" ht="13.5" customHeight="1" x14ac:dyDescent="0.2">
      <c r="A851" s="72" t="s">
        <v>2630</v>
      </c>
      <c r="B851" s="72" t="s">
        <v>2631</v>
      </c>
      <c r="C851" s="72" t="s">
        <v>2632</v>
      </c>
      <c r="D851" s="72" t="s">
        <v>2633</v>
      </c>
      <c r="E851" s="72" t="s">
        <v>2633</v>
      </c>
    </row>
    <row r="852" spans="1:5" ht="13.5" customHeight="1" x14ac:dyDescent="0.2">
      <c r="A852" s="72" t="s">
        <v>2634</v>
      </c>
      <c r="B852" s="72" t="s">
        <v>2635</v>
      </c>
      <c r="C852" s="72" t="s">
        <v>2636</v>
      </c>
      <c r="D852" s="72" t="s">
        <v>2633</v>
      </c>
      <c r="E852" s="72" t="s">
        <v>2633</v>
      </c>
    </row>
    <row r="853" spans="1:5" ht="13.5" customHeight="1" x14ac:dyDescent="0.2">
      <c r="A853" s="72" t="s">
        <v>2637</v>
      </c>
      <c r="B853" s="72" t="s">
        <v>2638</v>
      </c>
      <c r="C853" s="72" t="s">
        <v>2639</v>
      </c>
      <c r="D853" s="72" t="s">
        <v>2640</v>
      </c>
      <c r="E853" s="72" t="s">
        <v>2640</v>
      </c>
    </row>
    <row r="854" spans="1:5" ht="13.5" customHeight="1" x14ac:dyDescent="0.2">
      <c r="A854" s="72" t="s">
        <v>2641</v>
      </c>
      <c r="B854" s="72" t="s">
        <v>2642</v>
      </c>
      <c r="C854" s="72" t="s">
        <v>2643</v>
      </c>
      <c r="D854" s="72" t="s">
        <v>2644</v>
      </c>
      <c r="E854" s="72" t="s">
        <v>2644</v>
      </c>
    </row>
    <row r="855" spans="1:5" ht="13.5" customHeight="1" x14ac:dyDescent="0.2">
      <c r="A855" s="72" t="s">
        <v>2645</v>
      </c>
      <c r="B855" s="72" t="s">
        <v>2646</v>
      </c>
      <c r="C855" s="72" t="s">
        <v>2647</v>
      </c>
      <c r="D855" s="72" t="s">
        <v>2633</v>
      </c>
      <c r="E855" s="72" t="s">
        <v>2633</v>
      </c>
    </row>
    <row r="856" spans="1:5" ht="13.5" customHeight="1" x14ac:dyDescent="0.2">
      <c r="A856" s="71"/>
      <c r="B856" s="72">
        <v>19</v>
      </c>
      <c r="C856" s="71"/>
      <c r="D856" s="71"/>
      <c r="E856" s="71"/>
    </row>
    <row r="857" spans="1:5" ht="15.4" customHeight="1" x14ac:dyDescent="0.2">
      <c r="A857" s="71"/>
      <c r="B857" s="71"/>
      <c r="C857" s="71"/>
      <c r="D857" s="71"/>
      <c r="E857" s="71"/>
    </row>
    <row r="858" spans="1:5" ht="13.5" customHeight="1" x14ac:dyDescent="0.2">
      <c r="A858" s="74" t="s">
        <v>1063</v>
      </c>
      <c r="B858" s="74" t="s">
        <v>1064</v>
      </c>
      <c r="C858" s="74"/>
      <c r="D858" s="75" t="s">
        <v>2348</v>
      </c>
      <c r="E858" s="75" t="s">
        <v>2348</v>
      </c>
    </row>
    <row r="859" spans="1:5" ht="13.5" customHeight="1" x14ac:dyDescent="0.2">
      <c r="A859" s="71"/>
      <c r="B859" s="71"/>
      <c r="C859" s="71"/>
      <c r="D859" s="71"/>
      <c r="E859" s="71"/>
    </row>
    <row r="860" spans="1:5" ht="13.5" customHeight="1" x14ac:dyDescent="0.2">
      <c r="A860" s="72" t="s">
        <v>2648</v>
      </c>
      <c r="B860" s="71"/>
      <c r="C860" s="71"/>
      <c r="D860" s="71"/>
      <c r="E860" s="71"/>
    </row>
    <row r="861" spans="1:5" ht="13.5" customHeight="1" x14ac:dyDescent="0.2">
      <c r="A861" s="72" t="s">
        <v>2649</v>
      </c>
      <c r="B861" s="72" t="s">
        <v>2523</v>
      </c>
      <c r="C861" s="72" t="s">
        <v>2650</v>
      </c>
      <c r="D861" s="72" t="s">
        <v>2651</v>
      </c>
      <c r="E861" s="72" t="s">
        <v>2651</v>
      </c>
    </row>
    <row r="862" spans="1:5" ht="13.5" customHeight="1" x14ac:dyDescent="0.2">
      <c r="A862" s="72" t="s">
        <v>2652</v>
      </c>
      <c r="B862" s="72" t="s">
        <v>2527</v>
      </c>
      <c r="C862" s="72" t="s">
        <v>2653</v>
      </c>
      <c r="D862" s="72" t="s">
        <v>2654</v>
      </c>
      <c r="E862" s="72" t="s">
        <v>2654</v>
      </c>
    </row>
    <row r="863" spans="1:5" ht="13.5" customHeight="1" x14ac:dyDescent="0.2">
      <c r="A863" s="72" t="s">
        <v>2655</v>
      </c>
      <c r="B863" s="72" t="s">
        <v>2531</v>
      </c>
      <c r="C863" s="72" t="s">
        <v>2656</v>
      </c>
      <c r="D863" s="72" t="s">
        <v>2657</v>
      </c>
      <c r="E863" s="72" t="s">
        <v>2657</v>
      </c>
    </row>
    <row r="864" spans="1:5" ht="13.5" customHeight="1" x14ac:dyDescent="0.2">
      <c r="A864" s="72" t="s">
        <v>2658</v>
      </c>
      <c r="B864" s="72" t="s">
        <v>2534</v>
      </c>
      <c r="C864" s="72" t="s">
        <v>2659</v>
      </c>
      <c r="D864" s="72" t="s">
        <v>2660</v>
      </c>
      <c r="E864" s="72" t="s">
        <v>2660</v>
      </c>
    </row>
    <row r="865" spans="1:5" ht="13.5" customHeight="1" x14ac:dyDescent="0.2">
      <c r="A865" s="72" t="s">
        <v>2661</v>
      </c>
      <c r="B865" s="72" t="s">
        <v>2538</v>
      </c>
      <c r="C865" s="72" t="s">
        <v>2662</v>
      </c>
      <c r="D865" s="72" t="s">
        <v>2663</v>
      </c>
      <c r="E865" s="72" t="s">
        <v>2663</v>
      </c>
    </row>
    <row r="866" spans="1:5" ht="13.5" customHeight="1" x14ac:dyDescent="0.2">
      <c r="A866" s="72" t="s">
        <v>2664</v>
      </c>
      <c r="B866" s="72" t="s">
        <v>2542</v>
      </c>
      <c r="C866" s="72" t="s">
        <v>2665</v>
      </c>
      <c r="D866" s="72" t="s">
        <v>2666</v>
      </c>
      <c r="E866" s="72" t="s">
        <v>2666</v>
      </c>
    </row>
    <row r="867" spans="1:5" ht="13.5" customHeight="1" x14ac:dyDescent="0.2">
      <c r="A867" s="72" t="s">
        <v>2667</v>
      </c>
      <c r="B867" s="72" t="s">
        <v>2545</v>
      </c>
      <c r="C867" s="72" t="s">
        <v>2668</v>
      </c>
      <c r="D867" s="72" t="s">
        <v>2669</v>
      </c>
      <c r="E867" s="72" t="s">
        <v>2669</v>
      </c>
    </row>
    <row r="868" spans="1:5" ht="13.5" customHeight="1" x14ac:dyDescent="0.2">
      <c r="A868" s="72" t="s">
        <v>2670</v>
      </c>
      <c r="B868" s="71"/>
      <c r="C868" s="71"/>
      <c r="D868" s="71"/>
      <c r="E868" s="71"/>
    </row>
    <row r="869" spans="1:5" ht="13.5" customHeight="1" x14ac:dyDescent="0.2">
      <c r="A869" s="72" t="s">
        <v>2671</v>
      </c>
      <c r="B869" s="72" t="s">
        <v>2491</v>
      </c>
      <c r="C869" s="72" t="s">
        <v>2672</v>
      </c>
      <c r="D869" s="72" t="s">
        <v>2568</v>
      </c>
      <c r="E869" s="72" t="s">
        <v>2568</v>
      </c>
    </row>
    <row r="870" spans="1:5" ht="13.5" customHeight="1" x14ac:dyDescent="0.2">
      <c r="A870" s="72" t="s">
        <v>2673</v>
      </c>
      <c r="B870" s="72" t="s">
        <v>2495</v>
      </c>
      <c r="C870" s="72" t="s">
        <v>2674</v>
      </c>
      <c r="D870" s="72" t="s">
        <v>2557</v>
      </c>
      <c r="E870" s="72" t="s">
        <v>2557</v>
      </c>
    </row>
    <row r="871" spans="1:5" ht="13.5" customHeight="1" x14ac:dyDescent="0.2">
      <c r="A871" s="72" t="s">
        <v>2675</v>
      </c>
      <c r="B871" s="72" t="s">
        <v>2499</v>
      </c>
      <c r="C871" s="72" t="s">
        <v>2676</v>
      </c>
      <c r="D871" s="72" t="s">
        <v>2557</v>
      </c>
      <c r="E871" s="72" t="s">
        <v>2557</v>
      </c>
    </row>
    <row r="872" spans="1:5" ht="13.5" customHeight="1" x14ac:dyDescent="0.2">
      <c r="A872" s="72" t="s">
        <v>2677</v>
      </c>
      <c r="B872" s="72" t="s">
        <v>2503</v>
      </c>
      <c r="C872" s="72" t="s">
        <v>2678</v>
      </c>
      <c r="D872" s="72" t="s">
        <v>2651</v>
      </c>
      <c r="E872" s="72" t="s">
        <v>2651</v>
      </c>
    </row>
    <row r="873" spans="1:5" ht="13.5" customHeight="1" x14ac:dyDescent="0.2">
      <c r="A873" s="72" t="s">
        <v>2679</v>
      </c>
      <c r="B873" s="72" t="s">
        <v>2507</v>
      </c>
      <c r="C873" s="72" t="s">
        <v>2680</v>
      </c>
      <c r="D873" s="72" t="s">
        <v>2681</v>
      </c>
      <c r="E873" s="72" t="s">
        <v>2681</v>
      </c>
    </row>
    <row r="874" spans="1:5" ht="13.5" customHeight="1" x14ac:dyDescent="0.2">
      <c r="A874" s="72" t="s">
        <v>2682</v>
      </c>
      <c r="B874" s="72" t="s">
        <v>2511</v>
      </c>
      <c r="C874" s="72" t="s">
        <v>2683</v>
      </c>
      <c r="D874" s="72" t="s">
        <v>2557</v>
      </c>
      <c r="E874" s="72" t="s">
        <v>2557</v>
      </c>
    </row>
    <row r="875" spans="1:5" ht="13.5" customHeight="1" x14ac:dyDescent="0.2">
      <c r="A875" s="72" t="s">
        <v>2684</v>
      </c>
      <c r="B875" s="71"/>
      <c r="C875" s="71"/>
      <c r="D875" s="71"/>
      <c r="E875" s="71"/>
    </row>
    <row r="876" spans="1:5" ht="13.5" customHeight="1" x14ac:dyDescent="0.2">
      <c r="A876" s="72" t="s">
        <v>2685</v>
      </c>
      <c r="B876" s="72" t="s">
        <v>2515</v>
      </c>
      <c r="C876" s="72" t="s">
        <v>2686</v>
      </c>
      <c r="D876" s="72" t="s">
        <v>2687</v>
      </c>
      <c r="E876" s="72" t="s">
        <v>2687</v>
      </c>
    </row>
    <row r="877" spans="1:5" ht="13.5" customHeight="1" x14ac:dyDescent="0.2">
      <c r="A877" s="72" t="s">
        <v>2688</v>
      </c>
      <c r="B877" s="72" t="s">
        <v>2519</v>
      </c>
      <c r="C877" s="72" t="s">
        <v>2689</v>
      </c>
      <c r="D877" s="72" t="s">
        <v>2690</v>
      </c>
      <c r="E877" s="72" t="s">
        <v>2690</v>
      </c>
    </row>
    <row r="878" spans="1:5" ht="13.5" customHeight="1" x14ac:dyDescent="0.2">
      <c r="A878" s="72" t="s">
        <v>2691</v>
      </c>
      <c r="B878" s="71"/>
      <c r="C878" s="71"/>
      <c r="D878" s="71"/>
      <c r="E878" s="71"/>
    </row>
    <row r="879" spans="1:5" ht="13.5" customHeight="1" x14ac:dyDescent="0.2">
      <c r="A879" s="72" t="s">
        <v>2522</v>
      </c>
      <c r="B879" s="72" t="s">
        <v>2523</v>
      </c>
      <c r="C879" s="72" t="s">
        <v>2692</v>
      </c>
      <c r="D879" s="72" t="s">
        <v>2589</v>
      </c>
      <c r="E879" s="72" t="s">
        <v>2589</v>
      </c>
    </row>
    <row r="880" spans="1:5" ht="13.5" customHeight="1" x14ac:dyDescent="0.2">
      <c r="A880" s="72" t="s">
        <v>2526</v>
      </c>
      <c r="B880" s="72" t="s">
        <v>2527</v>
      </c>
      <c r="C880" s="72" t="s">
        <v>2693</v>
      </c>
      <c r="D880" s="72" t="s">
        <v>2694</v>
      </c>
      <c r="E880" s="72" t="s">
        <v>2694</v>
      </c>
    </row>
    <row r="881" spans="1:5" ht="13.5" customHeight="1" x14ac:dyDescent="0.2">
      <c r="A881" s="72" t="s">
        <v>2530</v>
      </c>
      <c r="B881" s="72" t="s">
        <v>2531</v>
      </c>
      <c r="C881" s="72" t="s">
        <v>2695</v>
      </c>
      <c r="D881" s="72" t="s">
        <v>2696</v>
      </c>
      <c r="E881" s="72" t="s">
        <v>2696</v>
      </c>
    </row>
    <row r="882" spans="1:5" ht="13.5" customHeight="1" x14ac:dyDescent="0.2">
      <c r="A882" s="72" t="s">
        <v>2533</v>
      </c>
      <c r="B882" s="72" t="s">
        <v>2534</v>
      </c>
      <c r="C882" s="72" t="s">
        <v>2697</v>
      </c>
      <c r="D882" s="72" t="s">
        <v>2698</v>
      </c>
      <c r="E882" s="72" t="s">
        <v>2698</v>
      </c>
    </row>
    <row r="883" spans="1:5" ht="13.5" customHeight="1" x14ac:dyDescent="0.2">
      <c r="A883" s="72" t="s">
        <v>2537</v>
      </c>
      <c r="B883" s="72" t="s">
        <v>2538</v>
      </c>
      <c r="C883" s="72" t="s">
        <v>2699</v>
      </c>
      <c r="D883" s="72" t="s">
        <v>2666</v>
      </c>
      <c r="E883" s="72" t="s">
        <v>2666</v>
      </c>
    </row>
    <row r="884" spans="1:5" ht="13.5" customHeight="1" x14ac:dyDescent="0.2">
      <c r="A884" s="72" t="s">
        <v>2541</v>
      </c>
      <c r="B884" s="72" t="s">
        <v>2542</v>
      </c>
      <c r="C884" s="72" t="s">
        <v>2700</v>
      </c>
      <c r="D884" s="72" t="s">
        <v>2696</v>
      </c>
      <c r="E884" s="72" t="s">
        <v>2696</v>
      </c>
    </row>
    <row r="885" spans="1:5" ht="13.5" customHeight="1" x14ac:dyDescent="0.2">
      <c r="A885" s="72" t="s">
        <v>2544</v>
      </c>
      <c r="B885" s="72" t="s">
        <v>2545</v>
      </c>
      <c r="C885" s="72" t="s">
        <v>2701</v>
      </c>
      <c r="D885" s="72" t="s">
        <v>2702</v>
      </c>
      <c r="E885" s="72" t="s">
        <v>2702</v>
      </c>
    </row>
    <row r="886" spans="1:5" ht="13.5" customHeight="1" x14ac:dyDescent="0.2">
      <c r="A886" s="72" t="s">
        <v>2548</v>
      </c>
      <c r="B886" s="72" t="s">
        <v>2549</v>
      </c>
      <c r="C886" s="72" t="s">
        <v>2703</v>
      </c>
      <c r="D886" s="72" t="s">
        <v>2698</v>
      </c>
      <c r="E886" s="72" t="s">
        <v>2698</v>
      </c>
    </row>
    <row r="887" spans="1:5" ht="13.5" customHeight="1" x14ac:dyDescent="0.2">
      <c r="A887" s="72" t="s">
        <v>2551</v>
      </c>
      <c r="B887" s="72" t="s">
        <v>2552</v>
      </c>
      <c r="C887" s="72" t="s">
        <v>2704</v>
      </c>
      <c r="D887" s="72" t="s">
        <v>2698</v>
      </c>
      <c r="E887" s="72" t="s">
        <v>2698</v>
      </c>
    </row>
    <row r="888" spans="1:5" ht="13.5" customHeight="1" x14ac:dyDescent="0.2">
      <c r="A888" s="72" t="s">
        <v>2554</v>
      </c>
      <c r="B888" s="72" t="s">
        <v>2555</v>
      </c>
      <c r="C888" s="72" t="s">
        <v>2705</v>
      </c>
      <c r="D888" s="72" t="s">
        <v>2706</v>
      </c>
      <c r="E888" s="72" t="s">
        <v>2706</v>
      </c>
    </row>
    <row r="889" spans="1:5" ht="13.5" customHeight="1" x14ac:dyDescent="0.2">
      <c r="A889" s="72" t="s">
        <v>2558</v>
      </c>
      <c r="B889" s="72" t="s">
        <v>2559</v>
      </c>
      <c r="C889" s="72" t="s">
        <v>2707</v>
      </c>
      <c r="D889" s="72" t="s">
        <v>2708</v>
      </c>
      <c r="E889" s="72" t="s">
        <v>2708</v>
      </c>
    </row>
    <row r="890" spans="1:5" ht="13.5" customHeight="1" x14ac:dyDescent="0.2">
      <c r="A890" s="72" t="s">
        <v>2562</v>
      </c>
      <c r="B890" s="72" t="s">
        <v>2563</v>
      </c>
      <c r="C890" s="72" t="s">
        <v>2709</v>
      </c>
      <c r="D890" s="72" t="s">
        <v>2698</v>
      </c>
      <c r="E890" s="72" t="s">
        <v>2698</v>
      </c>
    </row>
    <row r="891" spans="1:5" ht="13.5" customHeight="1" x14ac:dyDescent="0.2">
      <c r="A891" s="72" t="s">
        <v>2565</v>
      </c>
      <c r="B891" s="72" t="s">
        <v>2566</v>
      </c>
      <c r="C891" s="72" t="s">
        <v>2710</v>
      </c>
      <c r="D891" s="72" t="s">
        <v>2698</v>
      </c>
      <c r="E891" s="72" t="s">
        <v>2698</v>
      </c>
    </row>
    <row r="892" spans="1:5" ht="13.5" customHeight="1" x14ac:dyDescent="0.2">
      <c r="A892" s="72" t="s">
        <v>2569</v>
      </c>
      <c r="B892" s="72" t="s">
        <v>2570</v>
      </c>
      <c r="C892" s="72" t="s">
        <v>2711</v>
      </c>
      <c r="D892" s="72" t="s">
        <v>2706</v>
      </c>
      <c r="E892" s="72" t="s">
        <v>2706</v>
      </c>
    </row>
    <row r="893" spans="1:5" ht="13.5" customHeight="1" x14ac:dyDescent="0.2">
      <c r="A893" s="72" t="s">
        <v>2572</v>
      </c>
      <c r="B893" s="72" t="s">
        <v>2573</v>
      </c>
      <c r="C893" s="72" t="s">
        <v>2712</v>
      </c>
      <c r="D893" s="72" t="s">
        <v>2708</v>
      </c>
      <c r="E893" s="72" t="s">
        <v>2708</v>
      </c>
    </row>
    <row r="894" spans="1:5" ht="13.5" customHeight="1" x14ac:dyDescent="0.2">
      <c r="A894" s="72" t="s">
        <v>2575</v>
      </c>
      <c r="B894" s="72" t="s">
        <v>2576</v>
      </c>
      <c r="C894" s="72" t="s">
        <v>2713</v>
      </c>
      <c r="D894" s="72" t="s">
        <v>2698</v>
      </c>
      <c r="E894" s="72" t="s">
        <v>2698</v>
      </c>
    </row>
    <row r="895" spans="1:5" ht="13.5" customHeight="1" x14ac:dyDescent="0.2">
      <c r="A895" s="72" t="s">
        <v>2578</v>
      </c>
      <c r="B895" s="72" t="s">
        <v>2579</v>
      </c>
      <c r="C895" s="72" t="s">
        <v>2714</v>
      </c>
      <c r="D895" s="72" t="s">
        <v>2715</v>
      </c>
      <c r="E895" s="72" t="s">
        <v>2715</v>
      </c>
    </row>
    <row r="896" spans="1:5" ht="13.5" customHeight="1" x14ac:dyDescent="0.2">
      <c r="A896" s="72" t="s">
        <v>2582</v>
      </c>
      <c r="B896" s="72" t="s">
        <v>2583</v>
      </c>
      <c r="C896" s="72" t="s">
        <v>2716</v>
      </c>
      <c r="D896" s="72" t="s">
        <v>2717</v>
      </c>
      <c r="E896" s="72" t="s">
        <v>2717</v>
      </c>
    </row>
    <row r="897" spans="1:5" ht="13.5" customHeight="1" x14ac:dyDescent="0.2">
      <c r="A897" s="72" t="s">
        <v>2586</v>
      </c>
      <c r="B897" s="72" t="s">
        <v>2587</v>
      </c>
      <c r="C897" s="72" t="s">
        <v>2718</v>
      </c>
      <c r="D897" s="72" t="s">
        <v>2719</v>
      </c>
      <c r="E897" s="72" t="s">
        <v>2719</v>
      </c>
    </row>
    <row r="898" spans="1:5" ht="13.5" customHeight="1" x14ac:dyDescent="0.2">
      <c r="A898" s="72" t="s">
        <v>2590</v>
      </c>
      <c r="B898" s="72" t="s">
        <v>2591</v>
      </c>
      <c r="C898" s="72" t="s">
        <v>2720</v>
      </c>
      <c r="D898" s="72" t="s">
        <v>2721</v>
      </c>
      <c r="E898" s="72" t="s">
        <v>2721</v>
      </c>
    </row>
    <row r="899" spans="1:5" ht="13.5" customHeight="1" x14ac:dyDescent="0.2">
      <c r="A899" s="72" t="s">
        <v>2594</v>
      </c>
      <c r="B899" s="72" t="s">
        <v>2595</v>
      </c>
      <c r="C899" s="72" t="s">
        <v>2722</v>
      </c>
      <c r="D899" s="72" t="s">
        <v>2717</v>
      </c>
      <c r="E899" s="72" t="s">
        <v>2717</v>
      </c>
    </row>
    <row r="900" spans="1:5" ht="13.5" customHeight="1" x14ac:dyDescent="0.2">
      <c r="A900" s="72" t="s">
        <v>2597</v>
      </c>
      <c r="B900" s="72" t="s">
        <v>2598</v>
      </c>
      <c r="C900" s="72" t="s">
        <v>2723</v>
      </c>
      <c r="D900" s="72" t="s">
        <v>2724</v>
      </c>
      <c r="E900" s="72" t="s">
        <v>2724</v>
      </c>
    </row>
    <row r="901" spans="1:5" ht="13.5" customHeight="1" x14ac:dyDescent="0.2">
      <c r="A901" s="72" t="s">
        <v>2725</v>
      </c>
      <c r="B901" s="71"/>
      <c r="C901" s="71"/>
      <c r="D901" s="71"/>
      <c r="E901" s="71"/>
    </row>
    <row r="902" spans="1:5" ht="13.5" customHeight="1" x14ac:dyDescent="0.2">
      <c r="A902" s="72" t="s">
        <v>2726</v>
      </c>
      <c r="B902" s="72" t="s">
        <v>2727</v>
      </c>
      <c r="C902" s="72" t="s">
        <v>2728</v>
      </c>
      <c r="D902" s="72" t="s">
        <v>2729</v>
      </c>
      <c r="E902" s="72" t="s">
        <v>2729</v>
      </c>
    </row>
    <row r="903" spans="1:5" ht="13.5" customHeight="1" x14ac:dyDescent="0.2">
      <c r="A903" s="72" t="s">
        <v>2730</v>
      </c>
      <c r="B903" s="72" t="s">
        <v>2731</v>
      </c>
      <c r="C903" s="72" t="s">
        <v>2732</v>
      </c>
      <c r="D903" s="72" t="s">
        <v>2372</v>
      </c>
      <c r="E903" s="72" t="s">
        <v>2372</v>
      </c>
    </row>
    <row r="904" spans="1:5" ht="13.5" customHeight="1" x14ac:dyDescent="0.2">
      <c r="A904" s="72" t="s">
        <v>2733</v>
      </c>
      <c r="B904" s="72" t="s">
        <v>2734</v>
      </c>
      <c r="C904" s="72" t="s">
        <v>2735</v>
      </c>
      <c r="D904" s="72" t="s">
        <v>2372</v>
      </c>
      <c r="E904" s="72" t="s">
        <v>2372</v>
      </c>
    </row>
    <row r="905" spans="1:5" ht="13.5" customHeight="1" x14ac:dyDescent="0.2">
      <c r="A905" s="72" t="s">
        <v>2736</v>
      </c>
      <c r="B905" s="72" t="s">
        <v>2737</v>
      </c>
      <c r="C905" s="72" t="s">
        <v>2738</v>
      </c>
      <c r="D905" s="72" t="s">
        <v>2739</v>
      </c>
      <c r="E905" s="72" t="s">
        <v>2739</v>
      </c>
    </row>
    <row r="906" spans="1:5" ht="13.5" customHeight="1" x14ac:dyDescent="0.2">
      <c r="A906" s="72" t="s">
        <v>2740</v>
      </c>
      <c r="B906" s="72" t="s">
        <v>2741</v>
      </c>
      <c r="C906" s="72" t="s">
        <v>2742</v>
      </c>
      <c r="D906" s="72" t="s">
        <v>2383</v>
      </c>
      <c r="E906" s="72" t="s">
        <v>2383</v>
      </c>
    </row>
    <row r="907" spans="1:5" ht="13.5" customHeight="1" x14ac:dyDescent="0.2">
      <c r="A907" s="72" t="s">
        <v>2743</v>
      </c>
      <c r="B907" s="72" t="s">
        <v>2744</v>
      </c>
      <c r="C907" s="72" t="s">
        <v>2745</v>
      </c>
      <c r="D907" s="72" t="s">
        <v>2746</v>
      </c>
      <c r="E907" s="72" t="s">
        <v>2746</v>
      </c>
    </row>
    <row r="908" spans="1:5" ht="13.5" customHeight="1" x14ac:dyDescent="0.2">
      <c r="A908" s="72" t="s">
        <v>2747</v>
      </c>
      <c r="B908" s="72" t="s">
        <v>2748</v>
      </c>
      <c r="C908" s="72" t="s">
        <v>2749</v>
      </c>
      <c r="D908" s="72" t="s">
        <v>2202</v>
      </c>
      <c r="E908" s="72" t="s">
        <v>2202</v>
      </c>
    </row>
    <row r="909" spans="1:5" ht="13.5" customHeight="1" x14ac:dyDescent="0.2">
      <c r="A909" s="72" t="s">
        <v>2750</v>
      </c>
      <c r="B909" s="72" t="s">
        <v>2751</v>
      </c>
      <c r="C909" s="72" t="s">
        <v>2752</v>
      </c>
      <c r="D909" s="72" t="s">
        <v>2234</v>
      </c>
      <c r="E909" s="72" t="s">
        <v>2234</v>
      </c>
    </row>
    <row r="910" spans="1:5" ht="13.5" customHeight="1" x14ac:dyDescent="0.2">
      <c r="A910" s="72" t="s">
        <v>2753</v>
      </c>
      <c r="B910" s="72" t="s">
        <v>2754</v>
      </c>
      <c r="C910" s="72" t="s">
        <v>2755</v>
      </c>
      <c r="D910" s="72" t="s">
        <v>2756</v>
      </c>
      <c r="E910" s="72" t="s">
        <v>2756</v>
      </c>
    </row>
    <row r="911" spans="1:5" ht="13.5" customHeight="1" x14ac:dyDescent="0.2">
      <c r="A911" s="72" t="s">
        <v>2757</v>
      </c>
      <c r="B911" s="72" t="s">
        <v>2758</v>
      </c>
      <c r="C911" s="72" t="s">
        <v>2759</v>
      </c>
      <c r="D911" s="72" t="s">
        <v>2760</v>
      </c>
      <c r="E911" s="72" t="s">
        <v>2760</v>
      </c>
    </row>
    <row r="912" spans="1:5" ht="13.5" customHeight="1" x14ac:dyDescent="0.2">
      <c r="A912" s="72" t="s">
        <v>2761</v>
      </c>
      <c r="B912" s="72" t="s">
        <v>2762</v>
      </c>
      <c r="C912" s="72" t="s">
        <v>2763</v>
      </c>
      <c r="D912" s="72" t="s">
        <v>2764</v>
      </c>
      <c r="E912" s="72" t="s">
        <v>2764</v>
      </c>
    </row>
    <row r="913" spans="1:5" ht="13.5" customHeight="1" x14ac:dyDescent="0.2">
      <c r="A913" s="72" t="s">
        <v>2765</v>
      </c>
      <c r="B913" s="72" t="s">
        <v>2766</v>
      </c>
      <c r="C913" s="72" t="s">
        <v>2767</v>
      </c>
      <c r="D913" s="72" t="s">
        <v>2768</v>
      </c>
      <c r="E913" s="72" t="s">
        <v>2768</v>
      </c>
    </row>
    <row r="914" spans="1:5" ht="13.5" customHeight="1" x14ac:dyDescent="0.2">
      <c r="A914" s="72" t="s">
        <v>2769</v>
      </c>
      <c r="B914" s="72" t="s">
        <v>2770</v>
      </c>
      <c r="C914" s="72" t="s">
        <v>2771</v>
      </c>
      <c r="D914" s="72" t="s">
        <v>2772</v>
      </c>
      <c r="E914" s="72" t="s">
        <v>2772</v>
      </c>
    </row>
    <row r="915" spans="1:5" ht="13.5" customHeight="1" x14ac:dyDescent="0.2">
      <c r="A915" s="72" t="s">
        <v>2773</v>
      </c>
      <c r="B915" s="72" t="s">
        <v>2774</v>
      </c>
      <c r="C915" s="72" t="s">
        <v>2775</v>
      </c>
      <c r="D915" s="72" t="s">
        <v>2772</v>
      </c>
      <c r="E915" s="72" t="s">
        <v>2772</v>
      </c>
    </row>
    <row r="916" spans="1:5" ht="13.5" customHeight="1" x14ac:dyDescent="0.2">
      <c r="A916" s="72" t="s">
        <v>2776</v>
      </c>
      <c r="B916" s="72" t="s">
        <v>2777</v>
      </c>
      <c r="C916" s="72" t="s">
        <v>2778</v>
      </c>
      <c r="D916" s="72" t="s">
        <v>1182</v>
      </c>
      <c r="E916" s="72" t="s">
        <v>1182</v>
      </c>
    </row>
    <row r="917" spans="1:5" ht="13.5" customHeight="1" x14ac:dyDescent="0.2">
      <c r="A917" s="72" t="s">
        <v>2779</v>
      </c>
      <c r="B917" s="72" t="s">
        <v>2780</v>
      </c>
      <c r="C917" s="72" t="s">
        <v>2781</v>
      </c>
      <c r="D917" s="72" t="s">
        <v>2195</v>
      </c>
      <c r="E917" s="72" t="s">
        <v>2195</v>
      </c>
    </row>
    <row r="918" spans="1:5" ht="13.5" customHeight="1" x14ac:dyDescent="0.2">
      <c r="A918" s="72" t="s">
        <v>2782</v>
      </c>
      <c r="B918" s="72" t="s">
        <v>2783</v>
      </c>
      <c r="C918" s="72" t="s">
        <v>2784</v>
      </c>
      <c r="D918" s="72" t="s">
        <v>2785</v>
      </c>
      <c r="E918" s="72" t="s">
        <v>2785</v>
      </c>
    </row>
    <row r="919" spans="1:5" ht="13.5" customHeight="1" x14ac:dyDescent="0.2">
      <c r="A919" s="71"/>
      <c r="B919" s="72"/>
      <c r="C919" s="71"/>
      <c r="D919" s="71"/>
      <c r="E919" s="71"/>
    </row>
    <row r="920" spans="1:5" ht="15.4" customHeight="1" x14ac:dyDescent="0.2">
      <c r="A920" s="71"/>
      <c r="B920" s="71"/>
      <c r="C920" s="72"/>
      <c r="D920" s="71"/>
      <c r="E920" s="71"/>
    </row>
    <row r="921" spans="1:5" ht="13.5" customHeight="1" x14ac:dyDescent="0.2">
      <c r="A921" s="74" t="s">
        <v>1063</v>
      </c>
      <c r="B921" s="74" t="s">
        <v>1064</v>
      </c>
      <c r="C921" s="74"/>
      <c r="D921" s="75" t="s">
        <v>2348</v>
      </c>
      <c r="E921" s="75" t="s">
        <v>2348</v>
      </c>
    </row>
    <row r="922" spans="1:5" ht="13.5" customHeight="1" x14ac:dyDescent="0.2">
      <c r="A922" s="71"/>
      <c r="B922" s="71"/>
      <c r="C922" s="71"/>
      <c r="D922" s="71"/>
      <c r="E922" s="71"/>
    </row>
    <row r="923" spans="1:5" ht="13.5" customHeight="1" x14ac:dyDescent="0.2">
      <c r="A923" s="72" t="s">
        <v>2787</v>
      </c>
      <c r="B923" s="72" t="s">
        <v>2788</v>
      </c>
      <c r="C923" s="71"/>
      <c r="D923" s="72" t="s">
        <v>2789</v>
      </c>
      <c r="E923" s="72" t="s">
        <v>2789</v>
      </c>
    </row>
    <row r="924" spans="1:5" ht="13.5" customHeight="1" x14ac:dyDescent="0.2">
      <c r="A924" s="72" t="s">
        <v>2790</v>
      </c>
      <c r="B924" s="72" t="s">
        <v>2791</v>
      </c>
      <c r="C924" s="71"/>
      <c r="D924" s="72" t="s">
        <v>2792</v>
      </c>
      <c r="E924" s="72" t="s">
        <v>2792</v>
      </c>
    </row>
    <row r="925" spans="1:5" ht="13.5" customHeight="1" x14ac:dyDescent="0.2">
      <c r="A925" s="74" t="s">
        <v>1063</v>
      </c>
      <c r="B925" s="74" t="s">
        <v>1064</v>
      </c>
      <c r="C925" s="74"/>
      <c r="D925" s="75" t="s">
        <v>2348</v>
      </c>
      <c r="E925" s="75" t="s">
        <v>2348</v>
      </c>
    </row>
    <row r="926" spans="1:5" ht="13.5" customHeight="1" x14ac:dyDescent="0.2">
      <c r="A926" s="71"/>
      <c r="B926" s="71"/>
      <c r="C926" s="71"/>
      <c r="D926" s="71"/>
      <c r="E926" s="71"/>
    </row>
    <row r="927" spans="1:5" ht="13.5" customHeight="1" x14ac:dyDescent="0.2">
      <c r="A927" s="72" t="s">
        <v>2793</v>
      </c>
      <c r="B927" s="72" t="s">
        <v>2794</v>
      </c>
      <c r="C927" s="72" t="s">
        <v>2795</v>
      </c>
      <c r="D927" s="72" t="s">
        <v>1240</v>
      </c>
      <c r="E927" s="72" t="s">
        <v>1240</v>
      </c>
    </row>
    <row r="928" spans="1:5" ht="13.5" customHeight="1" x14ac:dyDescent="0.2">
      <c r="A928" s="72" t="s">
        <v>2796</v>
      </c>
      <c r="B928" s="72" t="s">
        <v>2794</v>
      </c>
      <c r="C928" s="72" t="s">
        <v>2797</v>
      </c>
      <c r="D928" s="72" t="s">
        <v>2798</v>
      </c>
      <c r="E928" s="72" t="s">
        <v>2798</v>
      </c>
    </row>
    <row r="929" spans="1:5" ht="13.5" customHeight="1" x14ac:dyDescent="0.2">
      <c r="A929" s="72" t="s">
        <v>2799</v>
      </c>
      <c r="B929" s="72" t="s">
        <v>2794</v>
      </c>
      <c r="C929" s="72" t="s">
        <v>2800</v>
      </c>
      <c r="D929" s="72" t="s">
        <v>2798</v>
      </c>
      <c r="E929" s="72" t="s">
        <v>2798</v>
      </c>
    </row>
    <row r="930" spans="1:5" ht="13.5" customHeight="1" x14ac:dyDescent="0.2">
      <c r="A930" s="72" t="s">
        <v>2801</v>
      </c>
      <c r="B930" s="72" t="s">
        <v>2794</v>
      </c>
      <c r="C930" s="72" t="s">
        <v>2802</v>
      </c>
      <c r="D930" s="72" t="s">
        <v>2803</v>
      </c>
      <c r="E930" s="72" t="s">
        <v>2803</v>
      </c>
    </row>
    <row r="931" spans="1:5" ht="13.5" customHeight="1" x14ac:dyDescent="0.2">
      <c r="A931" s="72" t="s">
        <v>2804</v>
      </c>
      <c r="B931" s="72" t="s">
        <v>2794</v>
      </c>
      <c r="C931" s="72" t="s">
        <v>2805</v>
      </c>
      <c r="D931" s="72" t="s">
        <v>1276</v>
      </c>
      <c r="E931" s="72" t="s">
        <v>1276</v>
      </c>
    </row>
    <row r="932" spans="1:5" ht="13.5" customHeight="1" x14ac:dyDescent="0.2">
      <c r="A932" s="72" t="s">
        <v>2806</v>
      </c>
      <c r="B932" s="72" t="s">
        <v>2794</v>
      </c>
      <c r="C932" s="72" t="s">
        <v>2807</v>
      </c>
      <c r="D932" s="72" t="s">
        <v>2808</v>
      </c>
      <c r="E932" s="72" t="s">
        <v>2808</v>
      </c>
    </row>
    <row r="933" spans="1:5" ht="13.5" customHeight="1" x14ac:dyDescent="0.2">
      <c r="A933" s="72" t="s">
        <v>2809</v>
      </c>
      <c r="B933" s="72" t="s">
        <v>2794</v>
      </c>
      <c r="C933" s="72" t="s">
        <v>2810</v>
      </c>
      <c r="D933" s="72" t="s">
        <v>1276</v>
      </c>
      <c r="E933" s="72" t="s">
        <v>1276</v>
      </c>
    </row>
    <row r="934" spans="1:5" ht="13.5" customHeight="1" x14ac:dyDescent="0.2">
      <c r="A934" s="72" t="s">
        <v>2811</v>
      </c>
      <c r="B934" s="72" t="s">
        <v>2794</v>
      </c>
      <c r="C934" s="72" t="s">
        <v>2812</v>
      </c>
      <c r="D934" s="72" t="s">
        <v>2258</v>
      </c>
      <c r="E934" s="72" t="s">
        <v>2258</v>
      </c>
    </row>
    <row r="935" spans="1:5" ht="13.5" customHeight="1" x14ac:dyDescent="0.2">
      <c r="A935" s="74" t="s">
        <v>1063</v>
      </c>
      <c r="B935" s="74" t="s">
        <v>1064</v>
      </c>
      <c r="C935" s="74"/>
      <c r="D935" s="75" t="s">
        <v>2348</v>
      </c>
      <c r="E935" s="75" t="s">
        <v>2348</v>
      </c>
    </row>
    <row r="936" spans="1:5" ht="13.5" customHeight="1" x14ac:dyDescent="0.2">
      <c r="A936" s="71"/>
      <c r="B936" s="71"/>
      <c r="C936" s="71"/>
      <c r="D936" s="71"/>
      <c r="E936" s="71"/>
    </row>
    <row r="937" spans="1:5" ht="13.5" customHeight="1" x14ac:dyDescent="0.2">
      <c r="A937" s="72" t="s">
        <v>2813</v>
      </c>
      <c r="B937" s="71"/>
      <c r="C937" s="71"/>
      <c r="D937" s="71"/>
      <c r="E937" s="71"/>
    </row>
    <row r="938" spans="1:5" ht="13.5" customHeight="1" x14ac:dyDescent="0.2">
      <c r="A938" s="72" t="s">
        <v>2814</v>
      </c>
      <c r="B938" s="72" t="s">
        <v>2815</v>
      </c>
      <c r="C938" s="72">
        <v>9</v>
      </c>
      <c r="D938" s="72" t="s">
        <v>1313</v>
      </c>
      <c r="E938" s="72" t="s">
        <v>1313</v>
      </c>
    </row>
    <row r="939" spans="1:5" ht="13.5" customHeight="1" x14ac:dyDescent="0.2">
      <c r="A939" s="72" t="s">
        <v>2816</v>
      </c>
      <c r="B939" s="72" t="s">
        <v>2817</v>
      </c>
      <c r="C939" s="72">
        <v>15</v>
      </c>
      <c r="D939" s="72" t="s">
        <v>2798</v>
      </c>
      <c r="E939" s="72" t="s">
        <v>2798</v>
      </c>
    </row>
    <row r="940" spans="1:5" ht="13.5" customHeight="1" x14ac:dyDescent="0.2">
      <c r="A940" s="72" t="s">
        <v>2818</v>
      </c>
      <c r="B940" s="72" t="s">
        <v>2819</v>
      </c>
      <c r="C940" s="72">
        <v>25</v>
      </c>
      <c r="D940" s="72" t="s">
        <v>1182</v>
      </c>
      <c r="E940" s="72" t="s">
        <v>1182</v>
      </c>
    </row>
    <row r="941" spans="1:5" ht="13.5" customHeight="1" x14ac:dyDescent="0.2">
      <c r="A941" s="72" t="s">
        <v>2820</v>
      </c>
      <c r="B941" s="72" t="s">
        <v>2821</v>
      </c>
      <c r="C941" s="72">
        <v>37</v>
      </c>
      <c r="D941" s="72" t="s">
        <v>1185</v>
      </c>
      <c r="E941" s="72" t="s">
        <v>1185</v>
      </c>
    </row>
    <row r="942" spans="1:5" ht="13.5" customHeight="1" x14ac:dyDescent="0.2">
      <c r="A942" s="72" t="s">
        <v>2822</v>
      </c>
      <c r="B942" s="71"/>
      <c r="C942" s="71"/>
      <c r="D942" s="71"/>
      <c r="E942" s="71"/>
    </row>
    <row r="943" spans="1:5" ht="13.5" customHeight="1" x14ac:dyDescent="0.2">
      <c r="A943" s="72" t="s">
        <v>2823</v>
      </c>
      <c r="B943" s="72" t="s">
        <v>2815</v>
      </c>
      <c r="C943" s="72">
        <v>9</v>
      </c>
      <c r="D943" s="72" t="s">
        <v>1096</v>
      </c>
      <c r="E943" s="72" t="s">
        <v>1096</v>
      </c>
    </row>
    <row r="944" spans="1:5" ht="13.5" customHeight="1" x14ac:dyDescent="0.2">
      <c r="A944" s="72" t="s">
        <v>2824</v>
      </c>
      <c r="B944" s="72" t="s">
        <v>2817</v>
      </c>
      <c r="C944" s="72">
        <v>15</v>
      </c>
      <c r="D944" s="72" t="s">
        <v>1140</v>
      </c>
      <c r="E944" s="72" t="s">
        <v>1140</v>
      </c>
    </row>
    <row r="945" spans="1:5" ht="13.5" customHeight="1" x14ac:dyDescent="0.2">
      <c r="A945" s="72" t="s">
        <v>2825</v>
      </c>
      <c r="B945" s="72" t="s">
        <v>2819</v>
      </c>
      <c r="C945" s="72">
        <v>25</v>
      </c>
      <c r="D945" s="72" t="s">
        <v>2803</v>
      </c>
      <c r="E945" s="72" t="s">
        <v>2803</v>
      </c>
    </row>
    <row r="946" spans="1:5" ht="13.5" customHeight="1" x14ac:dyDescent="0.2">
      <c r="A946" s="72" t="s">
        <v>2826</v>
      </c>
      <c r="B946" s="72" t="s">
        <v>2821</v>
      </c>
      <c r="C946" s="72">
        <v>37</v>
      </c>
      <c r="D946" s="72" t="s">
        <v>2207</v>
      </c>
      <c r="E946" s="72" t="s">
        <v>2207</v>
      </c>
    </row>
    <row r="947" spans="1:5" ht="13.5" customHeight="1" x14ac:dyDescent="0.2">
      <c r="A947" s="74" t="s">
        <v>1063</v>
      </c>
      <c r="B947" s="74" t="s">
        <v>1064</v>
      </c>
      <c r="C947" s="74"/>
      <c r="D947" s="75" t="s">
        <v>2348</v>
      </c>
      <c r="E947" s="75" t="s">
        <v>2348</v>
      </c>
    </row>
    <row r="948" spans="1:5" ht="13.5" customHeight="1" x14ac:dyDescent="0.2">
      <c r="A948" s="71"/>
      <c r="B948" s="71"/>
      <c r="C948" s="71"/>
      <c r="D948" s="71"/>
      <c r="E948" s="71"/>
    </row>
    <row r="949" spans="1:5" ht="13.5" customHeight="1" x14ac:dyDescent="0.2">
      <c r="A949" s="72" t="s">
        <v>2827</v>
      </c>
      <c r="B949" s="72" t="s">
        <v>2828</v>
      </c>
      <c r="C949" s="79" t="s">
        <v>2829</v>
      </c>
      <c r="D949" s="72" t="s">
        <v>2830</v>
      </c>
      <c r="E949" s="72" t="s">
        <v>2830</v>
      </c>
    </row>
    <row r="950" spans="1:5" ht="13.5" customHeight="1" x14ac:dyDescent="0.2">
      <c r="A950" s="72" t="s">
        <v>2831</v>
      </c>
      <c r="B950" s="72" t="s">
        <v>2832</v>
      </c>
      <c r="C950" s="72" t="s">
        <v>2833</v>
      </c>
      <c r="D950" s="72" t="s">
        <v>2305</v>
      </c>
      <c r="E950" s="72" t="s">
        <v>2305</v>
      </c>
    </row>
    <row r="951" spans="1:5" ht="13.5" customHeight="1" x14ac:dyDescent="0.2">
      <c r="A951" s="72" t="s">
        <v>2834</v>
      </c>
      <c r="B951" s="72" t="s">
        <v>2835</v>
      </c>
      <c r="C951" s="72" t="s">
        <v>2833</v>
      </c>
      <c r="D951" s="72" t="s">
        <v>2305</v>
      </c>
      <c r="E951" s="72" t="s">
        <v>2305</v>
      </c>
    </row>
    <row r="952" spans="1:5" ht="13.5" customHeight="1" x14ac:dyDescent="0.2">
      <c r="A952" s="72" t="s">
        <v>2836</v>
      </c>
      <c r="B952" s="72" t="s">
        <v>2837</v>
      </c>
      <c r="C952" s="72" t="s">
        <v>2838</v>
      </c>
      <c r="D952" s="72" t="s">
        <v>2839</v>
      </c>
      <c r="E952" s="72" t="s">
        <v>2839</v>
      </c>
    </row>
    <row r="953" spans="1:5" ht="13.5" customHeight="1" x14ac:dyDescent="0.2">
      <c r="A953" s="72" t="s">
        <v>2840</v>
      </c>
      <c r="B953" s="79" t="s">
        <v>2841</v>
      </c>
      <c r="C953" s="79" t="s">
        <v>2842</v>
      </c>
      <c r="D953" s="72" t="s">
        <v>2843</v>
      </c>
      <c r="E953" s="72" t="s">
        <v>2843</v>
      </c>
    </row>
    <row r="954" spans="1:5" ht="13.5" customHeight="1" x14ac:dyDescent="0.2">
      <c r="A954" s="72" t="s">
        <v>2844</v>
      </c>
      <c r="B954" s="79" t="s">
        <v>2845</v>
      </c>
      <c r="C954" s="79" t="s">
        <v>2846</v>
      </c>
      <c r="D954" s="72" t="s">
        <v>2287</v>
      </c>
      <c r="E954" s="72" t="s">
        <v>2287</v>
      </c>
    </row>
    <row r="955" spans="1:5" ht="13.5" customHeight="1" x14ac:dyDescent="0.2">
      <c r="A955" s="72" t="s">
        <v>2847</v>
      </c>
      <c r="B955" s="79" t="s">
        <v>2848</v>
      </c>
      <c r="C955" s="79" t="s">
        <v>2849</v>
      </c>
      <c r="D955" s="72" t="s">
        <v>2843</v>
      </c>
      <c r="E955" s="72" t="s">
        <v>2843</v>
      </c>
    </row>
    <row r="956" spans="1:5" ht="13.5" customHeight="1" x14ac:dyDescent="0.2">
      <c r="A956" s="72"/>
      <c r="B956" s="82" t="s">
        <v>2850</v>
      </c>
      <c r="C956" s="72" t="s">
        <v>2851</v>
      </c>
      <c r="D956" s="72"/>
      <c r="E956" s="72"/>
    </row>
    <row r="957" spans="1:5" ht="15.4" customHeight="1" x14ac:dyDescent="0.2">
      <c r="A957" s="71"/>
      <c r="B957" s="71"/>
      <c r="C957" s="71"/>
      <c r="D957" s="71"/>
      <c r="E957" s="71"/>
    </row>
    <row r="958" spans="1:5" ht="13.5" customHeight="1" x14ac:dyDescent="0.2">
      <c r="A958" s="74" t="s">
        <v>1063</v>
      </c>
      <c r="B958" s="74" t="s">
        <v>1064</v>
      </c>
      <c r="C958" s="74"/>
      <c r="D958" s="75" t="s">
        <v>2348</v>
      </c>
      <c r="E958" s="75" t="s">
        <v>2348</v>
      </c>
    </row>
    <row r="959" spans="1:5" ht="13.5" customHeight="1" x14ac:dyDescent="0.2">
      <c r="A959" s="71"/>
      <c r="B959" s="71"/>
      <c r="C959" s="71"/>
      <c r="D959" s="71"/>
      <c r="E959" s="71"/>
    </row>
    <row r="960" spans="1:5" ht="13.5" customHeight="1" x14ac:dyDescent="0.2">
      <c r="A960" s="72" t="s">
        <v>2852</v>
      </c>
      <c r="B960" s="72" t="s">
        <v>2853</v>
      </c>
      <c r="C960" s="72" t="s">
        <v>2854</v>
      </c>
      <c r="D960" s="83">
        <v>272</v>
      </c>
      <c r="E960" s="83">
        <v>272</v>
      </c>
    </row>
    <row r="961" spans="1:5" ht="13.5" customHeight="1" x14ac:dyDescent="0.2">
      <c r="A961" s="72" t="s">
        <v>2855</v>
      </c>
      <c r="B961" s="72" t="s">
        <v>2856</v>
      </c>
      <c r="C961" s="72" t="s">
        <v>2857</v>
      </c>
      <c r="D961" s="83">
        <v>272</v>
      </c>
      <c r="E961" s="83">
        <v>272</v>
      </c>
    </row>
    <row r="962" spans="1:5" ht="13.5" customHeight="1" x14ac:dyDescent="0.2">
      <c r="A962" s="72" t="s">
        <v>2858</v>
      </c>
      <c r="B962" s="72" t="s">
        <v>2859</v>
      </c>
      <c r="C962" s="72" t="s">
        <v>2860</v>
      </c>
      <c r="D962" s="83">
        <v>272</v>
      </c>
      <c r="E962" s="83">
        <v>272</v>
      </c>
    </row>
    <row r="963" spans="1:5" ht="13.5" customHeight="1" x14ac:dyDescent="0.2">
      <c r="A963" s="72" t="s">
        <v>2861</v>
      </c>
      <c r="B963" s="72" t="s">
        <v>2862</v>
      </c>
      <c r="C963" s="72" t="s">
        <v>2863</v>
      </c>
      <c r="D963" s="83">
        <v>418</v>
      </c>
      <c r="E963" s="83">
        <v>418</v>
      </c>
    </row>
    <row r="964" spans="1:5" ht="13.5" customHeight="1" x14ac:dyDescent="0.2">
      <c r="A964" s="72" t="s">
        <v>2864</v>
      </c>
      <c r="B964" s="72" t="s">
        <v>2865</v>
      </c>
      <c r="C964" s="72" t="s">
        <v>2866</v>
      </c>
      <c r="D964" s="83">
        <v>350</v>
      </c>
      <c r="E964" s="83">
        <v>350</v>
      </c>
    </row>
    <row r="965" spans="1:5" ht="13.5" customHeight="1" x14ac:dyDescent="0.2">
      <c r="A965" s="72" t="s">
        <v>2867</v>
      </c>
      <c r="B965" s="72" t="s">
        <v>2868</v>
      </c>
      <c r="C965" s="72" t="s">
        <v>2869</v>
      </c>
      <c r="D965" s="83">
        <v>228</v>
      </c>
      <c r="E965" s="83">
        <v>228</v>
      </c>
    </row>
    <row r="966" spans="1:5" ht="13.5" customHeight="1" x14ac:dyDescent="0.2">
      <c r="A966" s="74" t="s">
        <v>1063</v>
      </c>
      <c r="B966" s="74" t="s">
        <v>1064</v>
      </c>
      <c r="C966" s="74"/>
      <c r="D966" s="75" t="s">
        <v>2348</v>
      </c>
      <c r="E966" s="75" t="s">
        <v>2348</v>
      </c>
    </row>
    <row r="967" spans="1:5" ht="13.5" customHeight="1" x14ac:dyDescent="0.2">
      <c r="A967" s="71"/>
      <c r="B967" s="71"/>
      <c r="C967" s="71"/>
      <c r="D967" s="71"/>
      <c r="E967" s="71"/>
    </row>
    <row r="968" spans="1:5" ht="13.5" customHeight="1" x14ac:dyDescent="0.2">
      <c r="A968" s="72" t="s">
        <v>2870</v>
      </c>
      <c r="B968" s="72" t="s">
        <v>2871</v>
      </c>
      <c r="C968" s="71"/>
      <c r="D968" s="83">
        <v>32</v>
      </c>
      <c r="E968" s="83">
        <v>32</v>
      </c>
    </row>
    <row r="969" spans="1:5" ht="13.5" customHeight="1" x14ac:dyDescent="0.2">
      <c r="A969" s="72" t="s">
        <v>2872</v>
      </c>
      <c r="B969" s="72" t="s">
        <v>2873</v>
      </c>
      <c r="C969" s="71"/>
      <c r="D969" s="83">
        <v>32</v>
      </c>
      <c r="E969" s="83">
        <v>32</v>
      </c>
    </row>
    <row r="970" spans="1:5" ht="13.5" customHeight="1" x14ac:dyDescent="0.2">
      <c r="A970" s="72" t="s">
        <v>2874</v>
      </c>
      <c r="B970" s="72" t="s">
        <v>2875</v>
      </c>
      <c r="C970" s="71"/>
      <c r="D970" s="83">
        <v>32</v>
      </c>
      <c r="E970" s="83">
        <v>32</v>
      </c>
    </row>
    <row r="971" spans="1:5" ht="13.5" customHeight="1" x14ac:dyDescent="0.2">
      <c r="A971" s="72" t="s">
        <v>2876</v>
      </c>
      <c r="B971" s="72" t="s">
        <v>2877</v>
      </c>
      <c r="C971" s="71"/>
      <c r="D971" s="83" t="s">
        <v>1276</v>
      </c>
      <c r="E971" s="83" t="s">
        <v>1276</v>
      </c>
    </row>
    <row r="972" spans="1:5" ht="13.5" customHeight="1" x14ac:dyDescent="0.2">
      <c r="A972" s="72" t="s">
        <v>2878</v>
      </c>
      <c r="B972" s="72" t="s">
        <v>2879</v>
      </c>
      <c r="C972" s="71"/>
      <c r="D972" s="72" t="s">
        <v>2880</v>
      </c>
      <c r="E972" s="72" t="s">
        <v>2880</v>
      </c>
    </row>
    <row r="973" spans="1:5" ht="13.5" customHeight="1" x14ac:dyDescent="0.2">
      <c r="A973" s="72" t="s">
        <v>2881</v>
      </c>
      <c r="B973" s="72" t="s">
        <v>2882</v>
      </c>
      <c r="C973" s="71"/>
      <c r="D973" s="72" t="s">
        <v>2883</v>
      </c>
      <c r="E973" s="72" t="s">
        <v>2883</v>
      </c>
    </row>
    <row r="974" spans="1:5" ht="13.5" customHeight="1" x14ac:dyDescent="0.2">
      <c r="A974" s="72" t="s">
        <v>2884</v>
      </c>
      <c r="B974" s="72" t="s">
        <v>2885</v>
      </c>
      <c r="C974" s="71"/>
      <c r="D974" s="72" t="s">
        <v>2886</v>
      </c>
      <c r="E974" s="72" t="s">
        <v>2886</v>
      </c>
    </row>
    <row r="975" spans="1:5" ht="13.5" customHeight="1" x14ac:dyDescent="0.2">
      <c r="A975" s="72" t="s">
        <v>2887</v>
      </c>
      <c r="B975" s="72" t="s">
        <v>2888</v>
      </c>
      <c r="C975" s="71"/>
      <c r="D975" s="72" t="s">
        <v>2889</v>
      </c>
      <c r="E975" s="72" t="s">
        <v>2889</v>
      </c>
    </row>
    <row r="976" spans="1:5" ht="13.5" customHeight="1" x14ac:dyDescent="0.2">
      <c r="A976" s="72" t="s">
        <v>2890</v>
      </c>
      <c r="B976" s="72" t="s">
        <v>2891</v>
      </c>
      <c r="C976" s="71"/>
      <c r="D976" s="72" t="s">
        <v>2892</v>
      </c>
      <c r="E976" s="72" t="s">
        <v>2892</v>
      </c>
    </row>
    <row r="977" spans="1:5" ht="13.5" customHeight="1" x14ac:dyDescent="0.2">
      <c r="A977" s="72" t="s">
        <v>2893</v>
      </c>
      <c r="B977" s="72" t="s">
        <v>2894</v>
      </c>
      <c r="C977" s="71"/>
      <c r="D977" s="72" t="s">
        <v>2889</v>
      </c>
      <c r="E977" s="72" t="s">
        <v>2889</v>
      </c>
    </row>
    <row r="978" spans="1:5" ht="13.5" customHeight="1" x14ac:dyDescent="0.2">
      <c r="A978" s="72" t="s">
        <v>2895</v>
      </c>
      <c r="B978" s="72" t="s">
        <v>2896</v>
      </c>
      <c r="C978" s="71"/>
      <c r="D978" s="72" t="s">
        <v>2756</v>
      </c>
      <c r="E978" s="72" t="s">
        <v>2756</v>
      </c>
    </row>
    <row r="979" spans="1:5" ht="13.5" customHeight="1" x14ac:dyDescent="0.2">
      <c r="A979" s="72" t="s">
        <v>2897</v>
      </c>
      <c r="B979" s="72" t="s">
        <v>2898</v>
      </c>
      <c r="C979" s="71"/>
      <c r="D979" s="72" t="s">
        <v>2899</v>
      </c>
      <c r="E979" s="72" t="s">
        <v>2899</v>
      </c>
    </row>
    <row r="980" spans="1:5" ht="13.5" customHeight="1" x14ac:dyDescent="0.2">
      <c r="A980" s="72" t="s">
        <v>2900</v>
      </c>
      <c r="B980" s="72" t="s">
        <v>2901</v>
      </c>
      <c r="C980" s="71"/>
      <c r="D980" s="72" t="s">
        <v>2902</v>
      </c>
      <c r="E980" s="72" t="s">
        <v>2902</v>
      </c>
    </row>
    <row r="981" spans="1:5" ht="13.5" customHeight="1" x14ac:dyDescent="0.2">
      <c r="A981" s="72" t="s">
        <v>2903</v>
      </c>
      <c r="B981" s="72" t="s">
        <v>2904</v>
      </c>
      <c r="C981" s="71"/>
      <c r="D981" s="72" t="s">
        <v>2902</v>
      </c>
      <c r="E981" s="72" t="s">
        <v>2902</v>
      </c>
    </row>
    <row r="982" spans="1:5" ht="13.5" customHeight="1" x14ac:dyDescent="0.2">
      <c r="A982" s="72" t="s">
        <v>2905</v>
      </c>
      <c r="B982" s="72" t="s">
        <v>2906</v>
      </c>
      <c r="C982" s="71"/>
      <c r="D982" s="72" t="s">
        <v>2907</v>
      </c>
      <c r="E982" s="72" t="s">
        <v>2907</v>
      </c>
    </row>
    <row r="983" spans="1:5" ht="13.5" customHeight="1" x14ac:dyDescent="0.2">
      <c r="A983" s="72" t="s">
        <v>2908</v>
      </c>
      <c r="B983" s="72" t="s">
        <v>2909</v>
      </c>
      <c r="C983" s="71"/>
      <c r="D983" s="72" t="s">
        <v>2907</v>
      </c>
      <c r="E983" s="72" t="s">
        <v>2907</v>
      </c>
    </row>
    <row r="984" spans="1:5" ht="13.5" customHeight="1" x14ac:dyDescent="0.2">
      <c r="A984" s="72" t="s">
        <v>2910</v>
      </c>
      <c r="B984" s="72" t="s">
        <v>2911</v>
      </c>
      <c r="C984" s="71"/>
      <c r="D984" s="72" t="s">
        <v>2907</v>
      </c>
      <c r="E984" s="72" t="s">
        <v>2907</v>
      </c>
    </row>
    <row r="985" spans="1:5" ht="13.5" customHeight="1" x14ac:dyDescent="0.2">
      <c r="A985" s="72" t="s">
        <v>2912</v>
      </c>
      <c r="B985" s="72" t="s">
        <v>2913</v>
      </c>
      <c r="C985" s="71"/>
      <c r="D985" s="72" t="s">
        <v>2914</v>
      </c>
      <c r="E985" s="72" t="s">
        <v>2914</v>
      </c>
    </row>
    <row r="986" spans="1:5" ht="13.5" customHeight="1" x14ac:dyDescent="0.2">
      <c r="A986" s="72" t="s">
        <v>2915</v>
      </c>
      <c r="B986" s="72" t="s">
        <v>2916</v>
      </c>
      <c r="C986" s="71"/>
      <c r="D986" s="72" t="s">
        <v>2917</v>
      </c>
      <c r="E986" s="72" t="s">
        <v>2917</v>
      </c>
    </row>
    <row r="987" spans="1:5" ht="13.5" customHeight="1" x14ac:dyDescent="0.2">
      <c r="A987" s="72" t="s">
        <v>2918</v>
      </c>
      <c r="B987" s="72" t="s">
        <v>2919</v>
      </c>
      <c r="C987" s="71"/>
      <c r="D987" s="72" t="s">
        <v>2917</v>
      </c>
      <c r="E987" s="72" t="s">
        <v>2917</v>
      </c>
    </row>
    <row r="988" spans="1:5" ht="13.5" customHeight="1" x14ac:dyDescent="0.2">
      <c r="A988" s="72" t="s">
        <v>2920</v>
      </c>
      <c r="B988" s="72" t="s">
        <v>2921</v>
      </c>
      <c r="C988" s="71"/>
      <c r="D988" s="72" t="s">
        <v>2917</v>
      </c>
      <c r="E988" s="72" t="s">
        <v>2917</v>
      </c>
    </row>
    <row r="989" spans="1:5" ht="13.5" customHeight="1" x14ac:dyDescent="0.2">
      <c r="A989" s="74" t="s">
        <v>1063</v>
      </c>
      <c r="B989" s="74" t="s">
        <v>1064</v>
      </c>
      <c r="C989" s="74"/>
      <c r="D989" s="75" t="s">
        <v>2348</v>
      </c>
      <c r="E989" s="75" t="s">
        <v>2348</v>
      </c>
    </row>
    <row r="990" spans="1:5" ht="13.5" customHeight="1" x14ac:dyDescent="0.2">
      <c r="A990" s="71"/>
      <c r="B990" s="71"/>
      <c r="C990" s="71"/>
      <c r="D990" s="71"/>
      <c r="E990" s="71"/>
    </row>
    <row r="991" spans="1:5" ht="13.5" customHeight="1" x14ac:dyDescent="0.2">
      <c r="A991" s="72" t="s">
        <v>2922</v>
      </c>
      <c r="B991" s="72" t="s">
        <v>2923</v>
      </c>
      <c r="C991" s="72" t="s">
        <v>2924</v>
      </c>
      <c r="D991" s="72" t="s">
        <v>2925</v>
      </c>
      <c r="E991" s="72" t="s">
        <v>2925</v>
      </c>
    </row>
    <row r="992" spans="1:5" ht="13.5" customHeight="1" x14ac:dyDescent="0.2">
      <c r="A992" s="72" t="s">
        <v>2926</v>
      </c>
      <c r="B992" s="72" t="s">
        <v>2927</v>
      </c>
      <c r="C992" s="72" t="s">
        <v>2924</v>
      </c>
      <c r="D992" s="72" t="s">
        <v>2928</v>
      </c>
      <c r="E992" s="72" t="s">
        <v>2928</v>
      </c>
    </row>
    <row r="993" spans="1:5" ht="13.5" customHeight="1" x14ac:dyDescent="0.2">
      <c r="A993" s="72" t="s">
        <v>2929</v>
      </c>
      <c r="B993" s="72" t="s">
        <v>2930</v>
      </c>
      <c r="C993" s="72" t="s">
        <v>2931</v>
      </c>
      <c r="D993" s="72" t="s">
        <v>2932</v>
      </c>
      <c r="E993" s="72" t="s">
        <v>2932</v>
      </c>
    </row>
    <row r="994" spans="1:5" ht="13.5" customHeight="1" x14ac:dyDescent="0.2">
      <c r="A994" s="72" t="s">
        <v>2933</v>
      </c>
      <c r="B994" s="72" t="s">
        <v>2934</v>
      </c>
      <c r="C994" s="72" t="s">
        <v>2931</v>
      </c>
      <c r="D994" s="72" t="s">
        <v>2935</v>
      </c>
      <c r="E994" s="72" t="s">
        <v>2935</v>
      </c>
    </row>
    <row r="995" spans="1:5" ht="13.5" customHeight="1" x14ac:dyDescent="0.2">
      <c r="A995" s="71"/>
      <c r="B995" s="72" t="s">
        <v>2936</v>
      </c>
      <c r="C995" s="71"/>
      <c r="D995" s="71"/>
      <c r="E995" s="71"/>
    </row>
    <row r="996" spans="1:5" ht="13.5" customHeight="1" x14ac:dyDescent="0.2">
      <c r="A996" s="72" t="s">
        <v>2937</v>
      </c>
      <c r="B996" s="72" t="s">
        <v>2938</v>
      </c>
      <c r="C996" s="72" t="s">
        <v>2939</v>
      </c>
      <c r="D996" s="72" t="s">
        <v>2940</v>
      </c>
      <c r="E996" s="72" t="s">
        <v>2940</v>
      </c>
    </row>
    <row r="997" spans="1:5" ht="13.5" customHeight="1" x14ac:dyDescent="0.2">
      <c r="A997" s="71"/>
      <c r="B997" s="72" t="s">
        <v>2941</v>
      </c>
      <c r="C997" s="72" t="s">
        <v>2942</v>
      </c>
      <c r="D997" s="71"/>
      <c r="E997" s="71"/>
    </row>
    <row r="998" spans="1:5" ht="13.5" customHeight="1" x14ac:dyDescent="0.2">
      <c r="A998" s="72" t="s">
        <v>2943</v>
      </c>
      <c r="B998" s="72" t="s">
        <v>2944</v>
      </c>
      <c r="C998" s="72" t="s">
        <v>2939</v>
      </c>
      <c r="D998" s="72" t="s">
        <v>2945</v>
      </c>
      <c r="E998" s="72" t="s">
        <v>2945</v>
      </c>
    </row>
    <row r="999" spans="1:5" ht="13.5" customHeight="1" x14ac:dyDescent="0.2">
      <c r="A999" s="71"/>
      <c r="B999" s="72" t="s">
        <v>2946</v>
      </c>
      <c r="C999" s="72" t="s">
        <v>2942</v>
      </c>
      <c r="D999" s="71"/>
      <c r="E999" s="71"/>
    </row>
    <row r="1000" spans="1:5" ht="13.5" customHeight="1" x14ac:dyDescent="0.2">
      <c r="A1000" s="72" t="s">
        <v>2947</v>
      </c>
      <c r="B1000" s="72" t="s">
        <v>2948</v>
      </c>
      <c r="C1000" s="72" t="s">
        <v>2924</v>
      </c>
      <c r="D1000" s="72" t="s">
        <v>2949</v>
      </c>
      <c r="E1000" s="72" t="s">
        <v>2949</v>
      </c>
    </row>
    <row r="1001" spans="1:5" ht="13.5" customHeight="1" x14ac:dyDescent="0.2">
      <c r="A1001" s="72" t="s">
        <v>2950</v>
      </c>
      <c r="B1001" s="72" t="s">
        <v>2951</v>
      </c>
      <c r="C1001" s="72" t="s">
        <v>2924</v>
      </c>
      <c r="D1001" s="72" t="s">
        <v>2952</v>
      </c>
      <c r="E1001" s="72" t="s">
        <v>2952</v>
      </c>
    </row>
    <row r="1002" spans="1:5" ht="13.5" customHeight="1" x14ac:dyDescent="0.2">
      <c r="A1002" s="71"/>
      <c r="B1002" s="72" t="s">
        <v>2953</v>
      </c>
      <c r="C1002" s="71"/>
      <c r="D1002" s="71"/>
      <c r="E1002" s="71"/>
    </row>
    <row r="1003" spans="1:5" ht="13.5" customHeight="1" x14ac:dyDescent="0.2">
      <c r="A1003" s="72" t="s">
        <v>2954</v>
      </c>
      <c r="B1003" s="72" t="s">
        <v>2955</v>
      </c>
      <c r="C1003" s="72" t="s">
        <v>2931</v>
      </c>
      <c r="D1003" s="72" t="s">
        <v>2956</v>
      </c>
      <c r="E1003" s="72" t="s">
        <v>2956</v>
      </c>
    </row>
    <row r="1004" spans="1:5" ht="13.5" customHeight="1" x14ac:dyDescent="0.2">
      <c r="A1004" s="71"/>
      <c r="B1004" s="72" t="s">
        <v>2953</v>
      </c>
      <c r="C1004" s="71"/>
      <c r="D1004" s="71"/>
      <c r="E1004" s="71"/>
    </row>
    <row r="1005" spans="1:5" ht="13.5" customHeight="1" x14ac:dyDescent="0.2">
      <c r="A1005" s="72" t="s">
        <v>2957</v>
      </c>
      <c r="B1005" s="72" t="s">
        <v>2958</v>
      </c>
      <c r="C1005" s="72" t="s">
        <v>2931</v>
      </c>
      <c r="D1005" s="72" t="s">
        <v>2959</v>
      </c>
      <c r="E1005" s="72" t="s">
        <v>2959</v>
      </c>
    </row>
    <row r="1006" spans="1:5" ht="13.5" customHeight="1" x14ac:dyDescent="0.2">
      <c r="A1006" s="71"/>
      <c r="B1006" s="72" t="s">
        <v>2960</v>
      </c>
      <c r="C1006" s="71"/>
      <c r="D1006" s="71"/>
      <c r="E1006" s="71"/>
    </row>
    <row r="1007" spans="1:5" ht="13.5" customHeight="1" x14ac:dyDescent="0.2">
      <c r="A1007" s="72" t="s">
        <v>2961</v>
      </c>
      <c r="B1007" s="72" t="s">
        <v>2962</v>
      </c>
      <c r="C1007" s="72" t="s">
        <v>2939</v>
      </c>
      <c r="D1007" s="72" t="s">
        <v>2963</v>
      </c>
      <c r="E1007" s="72" t="s">
        <v>2963</v>
      </c>
    </row>
    <row r="1008" spans="1:5" ht="13.5" customHeight="1" x14ac:dyDescent="0.2">
      <c r="A1008" s="71"/>
      <c r="B1008" s="72" t="s">
        <v>2964</v>
      </c>
      <c r="C1008" s="72" t="s">
        <v>2942</v>
      </c>
      <c r="D1008" s="71"/>
      <c r="E1008" s="71"/>
    </row>
    <row r="1009" spans="1:5" ht="13.5" customHeight="1" x14ac:dyDescent="0.2">
      <c r="A1009" s="72" t="s">
        <v>2965</v>
      </c>
      <c r="B1009" s="72" t="s">
        <v>2966</v>
      </c>
      <c r="C1009" s="72" t="s">
        <v>2939</v>
      </c>
      <c r="D1009" s="72" t="s">
        <v>2967</v>
      </c>
      <c r="E1009" s="72" t="s">
        <v>2967</v>
      </c>
    </row>
    <row r="1010" spans="1:5" ht="13.5" customHeight="1" x14ac:dyDescent="0.2">
      <c r="A1010" s="71"/>
      <c r="B1010" s="72" t="s">
        <v>2968</v>
      </c>
      <c r="C1010" s="72" t="s">
        <v>2942</v>
      </c>
      <c r="D1010" s="71"/>
      <c r="E1010" s="71"/>
    </row>
    <row r="1011" spans="1:5" ht="13.5" customHeight="1" x14ac:dyDescent="0.2">
      <c r="A1011" s="71"/>
      <c r="B1011" s="72"/>
      <c r="C1011" s="71"/>
      <c r="D1011" s="71"/>
      <c r="E1011" s="71"/>
    </row>
    <row r="1012" spans="1:5" ht="15.4" customHeight="1" x14ac:dyDescent="0.2">
      <c r="A1012" s="71"/>
      <c r="B1012" s="71"/>
      <c r="C1012" s="72"/>
      <c r="D1012" s="71"/>
      <c r="E1012" s="71"/>
    </row>
    <row r="1013" spans="1:5" ht="13.5" customHeight="1" x14ac:dyDescent="0.2">
      <c r="A1013" s="74" t="s">
        <v>1063</v>
      </c>
      <c r="B1013" s="74" t="s">
        <v>1064</v>
      </c>
      <c r="C1013" s="74"/>
      <c r="D1013" s="75" t="s">
        <v>2348</v>
      </c>
      <c r="E1013" s="75" t="s">
        <v>2348</v>
      </c>
    </row>
    <row r="1014" spans="1:5" ht="13.5" customHeight="1" x14ac:dyDescent="0.2">
      <c r="A1014" s="71"/>
      <c r="B1014" s="71"/>
      <c r="C1014" s="71"/>
      <c r="D1014" s="71"/>
      <c r="E1014" s="71"/>
    </row>
    <row r="1015" spans="1:5" ht="13.5" customHeight="1" x14ac:dyDescent="0.2">
      <c r="A1015" s="72" t="s">
        <v>2969</v>
      </c>
      <c r="B1015" s="72" t="s">
        <v>2970</v>
      </c>
      <c r="C1015" s="72" t="s">
        <v>2971</v>
      </c>
      <c r="D1015" s="72" t="s">
        <v>2972</v>
      </c>
      <c r="E1015" s="72" t="s">
        <v>2972</v>
      </c>
    </row>
    <row r="1016" spans="1:5" ht="13.5" customHeight="1" x14ac:dyDescent="0.2">
      <c r="A1016" s="72" t="s">
        <v>2973</v>
      </c>
      <c r="B1016" s="72" t="s">
        <v>2974</v>
      </c>
      <c r="C1016" s="72" t="s">
        <v>2971</v>
      </c>
      <c r="D1016" s="72" t="s">
        <v>2972</v>
      </c>
      <c r="E1016" s="72" t="s">
        <v>2972</v>
      </c>
    </row>
    <row r="1017" spans="1:5" ht="13.5" customHeight="1" x14ac:dyDescent="0.2">
      <c r="A1017" s="72" t="s">
        <v>2975</v>
      </c>
      <c r="B1017" s="72" t="s">
        <v>2976</v>
      </c>
      <c r="C1017" s="72" t="s">
        <v>2977</v>
      </c>
      <c r="D1017" s="72" t="s">
        <v>2978</v>
      </c>
      <c r="E1017" s="72" t="s">
        <v>2978</v>
      </c>
    </row>
    <row r="1018" spans="1:5" ht="13.5" customHeight="1" x14ac:dyDescent="0.2">
      <c r="A1018" s="72" t="s">
        <v>2979</v>
      </c>
      <c r="B1018" s="72" t="s">
        <v>2980</v>
      </c>
      <c r="C1018" s="72" t="s">
        <v>2977</v>
      </c>
      <c r="D1018" s="72" t="s">
        <v>2978</v>
      </c>
      <c r="E1018" s="72" t="s">
        <v>2978</v>
      </c>
    </row>
    <row r="1019" spans="1:5" ht="13.5" customHeight="1" x14ac:dyDescent="0.2">
      <c r="A1019" s="72" t="s">
        <v>2981</v>
      </c>
      <c r="B1019" s="72" t="s">
        <v>2982</v>
      </c>
      <c r="C1019" s="72" t="s">
        <v>2983</v>
      </c>
      <c r="D1019" s="72" t="s">
        <v>2984</v>
      </c>
      <c r="E1019" s="72" t="s">
        <v>2984</v>
      </c>
    </row>
    <row r="1020" spans="1:5" ht="13.5" customHeight="1" x14ac:dyDescent="0.2">
      <c r="A1020" s="72" t="s">
        <v>2985</v>
      </c>
      <c r="B1020" s="72" t="s">
        <v>2986</v>
      </c>
      <c r="C1020" s="72" t="s">
        <v>2983</v>
      </c>
      <c r="D1020" s="72" t="s">
        <v>2987</v>
      </c>
      <c r="E1020" s="72" t="s">
        <v>2987</v>
      </c>
    </row>
    <row r="1021" spans="1:5" ht="13.5" customHeight="1" x14ac:dyDescent="0.2">
      <c r="A1021" s="74" t="s">
        <v>1063</v>
      </c>
      <c r="B1021" s="74" t="s">
        <v>1064</v>
      </c>
      <c r="C1021" s="74"/>
      <c r="D1021" s="75" t="s">
        <v>2348</v>
      </c>
      <c r="E1021" s="75" t="s">
        <v>2348</v>
      </c>
    </row>
    <row r="1022" spans="1:5" ht="13.5" customHeight="1" x14ac:dyDescent="0.2">
      <c r="A1022" s="71"/>
      <c r="B1022" s="71"/>
      <c r="C1022" s="71"/>
      <c r="D1022" s="71"/>
      <c r="E1022" s="71"/>
    </row>
    <row r="1023" spans="1:5" ht="13.5" customHeight="1" x14ac:dyDescent="0.2">
      <c r="A1023" s="72" t="s">
        <v>2988</v>
      </c>
      <c r="B1023" s="72" t="s">
        <v>2989</v>
      </c>
      <c r="C1023" s="72" t="s">
        <v>2990</v>
      </c>
      <c r="D1023" s="72" t="s">
        <v>2991</v>
      </c>
      <c r="E1023" s="72" t="s">
        <v>2991</v>
      </c>
    </row>
    <row r="1024" spans="1:5" ht="13.5" customHeight="1" x14ac:dyDescent="0.2">
      <c r="A1024" s="72" t="s">
        <v>2992</v>
      </c>
      <c r="B1024" s="72" t="s">
        <v>2993</v>
      </c>
      <c r="C1024" s="72" t="s">
        <v>2994</v>
      </c>
      <c r="D1024" s="72" t="s">
        <v>2991</v>
      </c>
      <c r="E1024" s="72" t="s">
        <v>2991</v>
      </c>
    </row>
    <row r="1025" spans="1:5" ht="13.5" customHeight="1" x14ac:dyDescent="0.2">
      <c r="A1025" s="72" t="s">
        <v>2995</v>
      </c>
      <c r="B1025" s="72" t="s">
        <v>2996</v>
      </c>
      <c r="C1025" s="72" t="s">
        <v>2997</v>
      </c>
      <c r="D1025" s="72" t="s">
        <v>2998</v>
      </c>
      <c r="E1025" s="72" t="s">
        <v>2998</v>
      </c>
    </row>
    <row r="1026" spans="1:5" ht="13.5" customHeight="1" x14ac:dyDescent="0.2">
      <c r="A1026" s="74" t="s">
        <v>1063</v>
      </c>
      <c r="B1026" s="74" t="s">
        <v>1064</v>
      </c>
      <c r="C1026" s="74"/>
      <c r="D1026" s="75" t="s">
        <v>2348</v>
      </c>
      <c r="E1026" s="75" t="s">
        <v>2348</v>
      </c>
    </row>
    <row r="1027" spans="1:5" ht="13.5" customHeight="1" x14ac:dyDescent="0.2">
      <c r="A1027" s="71"/>
      <c r="B1027" s="71"/>
      <c r="C1027" s="71"/>
      <c r="D1027" s="71"/>
      <c r="E1027" s="71"/>
    </row>
    <row r="1028" spans="1:5" ht="13.5" customHeight="1" x14ac:dyDescent="0.2">
      <c r="A1028" s="72" t="s">
        <v>2999</v>
      </c>
      <c r="B1028" s="72" t="s">
        <v>3000</v>
      </c>
      <c r="C1028" s="72" t="s">
        <v>3001</v>
      </c>
      <c r="D1028" s="72" t="s">
        <v>2195</v>
      </c>
      <c r="E1028" s="72" t="s">
        <v>2195</v>
      </c>
    </row>
    <row r="1029" spans="1:5" ht="13.5" customHeight="1" x14ac:dyDescent="0.2">
      <c r="A1029" s="72" t="s">
        <v>3002</v>
      </c>
      <c r="B1029" s="72" t="s">
        <v>3003</v>
      </c>
      <c r="C1029" s="72" t="s">
        <v>3004</v>
      </c>
      <c r="D1029" s="72" t="s">
        <v>1172</v>
      </c>
      <c r="E1029" s="72" t="s">
        <v>1172</v>
      </c>
    </row>
    <row r="1030" spans="1:5" ht="13.5" customHeight="1" x14ac:dyDescent="0.2">
      <c r="A1030" s="72" t="s">
        <v>3005</v>
      </c>
      <c r="B1030" s="72" t="s">
        <v>3006</v>
      </c>
      <c r="C1030" s="72" t="s">
        <v>3007</v>
      </c>
      <c r="D1030" s="72" t="s">
        <v>1090</v>
      </c>
      <c r="E1030" s="72" t="s">
        <v>1090</v>
      </c>
    </row>
    <row r="1031" spans="1:5" ht="13.5" customHeight="1" x14ac:dyDescent="0.2">
      <c r="A1031" s="74" t="s">
        <v>1063</v>
      </c>
      <c r="B1031" s="74" t="s">
        <v>1064</v>
      </c>
      <c r="C1031" s="74"/>
      <c r="D1031" s="75" t="s">
        <v>2348</v>
      </c>
      <c r="E1031" s="75" t="s">
        <v>2348</v>
      </c>
    </row>
    <row r="1032" spans="1:5" ht="13.5" customHeight="1" x14ac:dyDescent="0.2">
      <c r="A1032" s="71"/>
      <c r="B1032" s="71"/>
      <c r="C1032" s="71"/>
      <c r="D1032" s="71"/>
      <c r="E1032" s="71"/>
    </row>
    <row r="1033" spans="1:5" ht="13.5" customHeight="1" x14ac:dyDescent="0.2">
      <c r="A1033" s="72" t="s">
        <v>3008</v>
      </c>
      <c r="B1033" s="72" t="s">
        <v>3009</v>
      </c>
      <c r="C1033" s="72" t="s">
        <v>3010</v>
      </c>
      <c r="D1033" s="72" t="s">
        <v>2387</v>
      </c>
      <c r="E1033" s="72" t="s">
        <v>2387</v>
      </c>
    </row>
    <row r="1034" spans="1:5" ht="13.5" customHeight="1" x14ac:dyDescent="0.2">
      <c r="A1034" s="72" t="s">
        <v>3011</v>
      </c>
      <c r="B1034" s="72" t="s">
        <v>3012</v>
      </c>
      <c r="C1034" s="72" t="s">
        <v>3010</v>
      </c>
      <c r="D1034" s="72" t="s">
        <v>2387</v>
      </c>
      <c r="E1034" s="72" t="s">
        <v>2387</v>
      </c>
    </row>
    <row r="1035" spans="1:5" ht="13.5" customHeight="1" x14ac:dyDescent="0.2">
      <c r="A1035" s="72" t="s">
        <v>3013</v>
      </c>
      <c r="B1035" s="72" t="s">
        <v>3014</v>
      </c>
      <c r="C1035" s="72" t="s">
        <v>3010</v>
      </c>
      <c r="D1035" s="72" t="s">
        <v>2387</v>
      </c>
      <c r="E1035" s="72" t="s">
        <v>2387</v>
      </c>
    </row>
    <row r="1036" spans="1:5" ht="13.5" customHeight="1" x14ac:dyDescent="0.2">
      <c r="A1036" s="72" t="s">
        <v>3015</v>
      </c>
      <c r="B1036" s="72" t="s">
        <v>3016</v>
      </c>
      <c r="C1036" s="72" t="s">
        <v>3010</v>
      </c>
      <c r="D1036" s="72" t="s">
        <v>2383</v>
      </c>
      <c r="E1036" s="72" t="s">
        <v>2383</v>
      </c>
    </row>
    <row r="1037" spans="1:5" ht="13.5" customHeight="1" x14ac:dyDescent="0.2">
      <c r="A1037" s="72" t="s">
        <v>3017</v>
      </c>
      <c r="B1037" s="72" t="s">
        <v>3018</v>
      </c>
      <c r="C1037" s="72" t="s">
        <v>3019</v>
      </c>
      <c r="D1037" s="72" t="s">
        <v>3020</v>
      </c>
      <c r="E1037" s="72" t="s">
        <v>3020</v>
      </c>
    </row>
    <row r="1038" spans="1:5" ht="13.5" customHeight="1" x14ac:dyDescent="0.2">
      <c r="A1038" s="71"/>
      <c r="B1038" s="72" t="s">
        <v>3021</v>
      </c>
      <c r="C1038" s="71"/>
      <c r="D1038" s="71"/>
      <c r="E1038" s="71"/>
    </row>
    <row r="1039" spans="1:5" ht="13.5" customHeight="1" x14ac:dyDescent="0.2">
      <c r="A1039" s="72" t="s">
        <v>3022</v>
      </c>
      <c r="B1039" s="72" t="s">
        <v>3018</v>
      </c>
      <c r="C1039" s="72" t="s">
        <v>3019</v>
      </c>
      <c r="D1039" s="72" t="s">
        <v>3020</v>
      </c>
      <c r="E1039" s="72" t="s">
        <v>3020</v>
      </c>
    </row>
    <row r="1040" spans="1:5" ht="13.5" customHeight="1" x14ac:dyDescent="0.2">
      <c r="A1040" s="71"/>
      <c r="B1040" s="72" t="s">
        <v>3023</v>
      </c>
      <c r="C1040" s="71"/>
      <c r="D1040" s="71"/>
      <c r="E1040" s="71"/>
    </row>
    <row r="1041" spans="1:5" ht="13.5" customHeight="1" x14ac:dyDescent="0.2">
      <c r="A1041" s="72" t="s">
        <v>3024</v>
      </c>
      <c r="B1041" s="72" t="s">
        <v>3025</v>
      </c>
      <c r="C1041" s="72" t="s">
        <v>3026</v>
      </c>
      <c r="D1041" s="72" t="s">
        <v>3027</v>
      </c>
      <c r="E1041" s="72" t="s">
        <v>3027</v>
      </c>
    </row>
    <row r="1042" spans="1:5" ht="13.5" customHeight="1" x14ac:dyDescent="0.2">
      <c r="A1042" s="71"/>
      <c r="B1042" s="72" t="s">
        <v>3028</v>
      </c>
      <c r="C1042" s="72" t="s">
        <v>3029</v>
      </c>
      <c r="D1042" s="71"/>
      <c r="E1042" s="71"/>
    </row>
    <row r="1043" spans="1:5" ht="13.5" customHeight="1" x14ac:dyDescent="0.2">
      <c r="A1043" s="72" t="s">
        <v>3030</v>
      </c>
      <c r="B1043" s="72" t="s">
        <v>3031</v>
      </c>
      <c r="C1043" s="72" t="s">
        <v>3026</v>
      </c>
      <c r="D1043" s="72" t="s">
        <v>2460</v>
      </c>
      <c r="E1043" s="72" t="s">
        <v>2460</v>
      </c>
    </row>
    <row r="1044" spans="1:5" ht="13.5" customHeight="1" x14ac:dyDescent="0.2">
      <c r="A1044" s="71"/>
      <c r="B1044" s="72" t="s">
        <v>3032</v>
      </c>
      <c r="C1044" s="72" t="s">
        <v>3029</v>
      </c>
      <c r="D1044" s="71"/>
      <c r="E1044" s="71"/>
    </row>
    <row r="1045" spans="1:5" ht="13.5" customHeight="1" x14ac:dyDescent="0.2">
      <c r="A1045" s="72" t="s">
        <v>3033</v>
      </c>
      <c r="B1045" s="72" t="s">
        <v>3034</v>
      </c>
      <c r="C1045" s="72" t="s">
        <v>3026</v>
      </c>
      <c r="D1045" s="72" t="s">
        <v>3027</v>
      </c>
      <c r="E1045" s="72" t="s">
        <v>3027</v>
      </c>
    </row>
    <row r="1046" spans="1:5" ht="13.5" customHeight="1" x14ac:dyDescent="0.2">
      <c r="A1046" s="71"/>
      <c r="B1046" s="72" t="s">
        <v>3035</v>
      </c>
      <c r="C1046" s="72" t="s">
        <v>3036</v>
      </c>
      <c r="D1046" s="71"/>
      <c r="E1046" s="71"/>
    </row>
    <row r="1047" spans="1:5" ht="13.5" customHeight="1" x14ac:dyDescent="0.2">
      <c r="A1047" s="72" t="s">
        <v>3037</v>
      </c>
      <c r="B1047" s="72" t="s">
        <v>3038</v>
      </c>
      <c r="C1047" s="72" t="s">
        <v>3026</v>
      </c>
      <c r="D1047" s="72" t="s">
        <v>2460</v>
      </c>
      <c r="E1047" s="72" t="s">
        <v>2460</v>
      </c>
    </row>
    <row r="1048" spans="1:5" ht="13.5" customHeight="1" x14ac:dyDescent="0.2">
      <c r="A1048" s="71"/>
      <c r="B1048" s="72" t="s">
        <v>3039</v>
      </c>
      <c r="C1048" s="72" t="s">
        <v>3036</v>
      </c>
      <c r="D1048" s="71"/>
      <c r="E1048" s="71"/>
    </row>
    <row r="1049" spans="1:5" ht="13.5" customHeight="1" x14ac:dyDescent="0.2">
      <c r="A1049" s="72" t="s">
        <v>3040</v>
      </c>
      <c r="B1049" s="72" t="s">
        <v>3041</v>
      </c>
      <c r="C1049" s="72" t="s">
        <v>3042</v>
      </c>
      <c r="D1049" s="72" t="s">
        <v>3043</v>
      </c>
      <c r="E1049" s="72" t="s">
        <v>3043</v>
      </c>
    </row>
    <row r="1050" spans="1:5" ht="13.5" customHeight="1" x14ac:dyDescent="0.2">
      <c r="A1050" s="72" t="s">
        <v>3044</v>
      </c>
      <c r="B1050" s="72" t="s">
        <v>3045</v>
      </c>
      <c r="C1050" s="72" t="s">
        <v>3042</v>
      </c>
      <c r="D1050" s="72" t="s">
        <v>3043</v>
      </c>
      <c r="E1050" s="72" t="s">
        <v>3043</v>
      </c>
    </row>
    <row r="1051" spans="1:5" ht="13.5" customHeight="1" x14ac:dyDescent="0.2">
      <c r="A1051" s="72" t="s">
        <v>3046</v>
      </c>
      <c r="B1051" s="72" t="s">
        <v>3047</v>
      </c>
      <c r="C1051" s="72" t="s">
        <v>3042</v>
      </c>
      <c r="D1051" s="72" t="s">
        <v>3048</v>
      </c>
      <c r="E1051" s="72" t="s">
        <v>3048</v>
      </c>
    </row>
    <row r="1052" spans="1:5" ht="13.5" customHeight="1" x14ac:dyDescent="0.2">
      <c r="A1052" s="71"/>
      <c r="B1052" s="72">
        <v>23</v>
      </c>
      <c r="C1052" s="71"/>
      <c r="D1052" s="71"/>
      <c r="E1052" s="71"/>
    </row>
    <row r="1053" spans="1:5" ht="15.4" customHeight="1" x14ac:dyDescent="0.2">
      <c r="A1053" s="71"/>
      <c r="B1053" s="71"/>
      <c r="C1053" s="71"/>
      <c r="D1053" s="71"/>
      <c r="E1053" s="71"/>
    </row>
    <row r="1054" spans="1:5" ht="13.5" customHeight="1" x14ac:dyDescent="0.2">
      <c r="A1054" s="74" t="s">
        <v>1063</v>
      </c>
      <c r="B1054" s="74" t="s">
        <v>1064</v>
      </c>
      <c r="C1054" s="74"/>
      <c r="D1054" s="75" t="s">
        <v>2348</v>
      </c>
      <c r="E1054" s="75" t="s">
        <v>2348</v>
      </c>
    </row>
    <row r="1055" spans="1:5" ht="13.5" customHeight="1" x14ac:dyDescent="0.2">
      <c r="A1055" s="71"/>
      <c r="B1055" s="71"/>
      <c r="C1055" s="71"/>
      <c r="D1055" s="71"/>
      <c r="E1055" s="71"/>
    </row>
    <row r="1056" spans="1:5" ht="13.5" customHeight="1" x14ac:dyDescent="0.2">
      <c r="A1056" s="72" t="s">
        <v>3050</v>
      </c>
      <c r="B1056" s="72" t="s">
        <v>3051</v>
      </c>
      <c r="C1056" s="72" t="s">
        <v>3052</v>
      </c>
      <c r="D1056" s="72" t="s">
        <v>1781</v>
      </c>
      <c r="E1056" s="72" t="s">
        <v>1781</v>
      </c>
    </row>
    <row r="1057" spans="1:5" ht="13.5" customHeight="1" x14ac:dyDescent="0.2">
      <c r="A1057" s="71"/>
      <c r="B1057" s="72" t="s">
        <v>3053</v>
      </c>
      <c r="C1057" s="71"/>
      <c r="D1057" s="71"/>
      <c r="E1057" s="71"/>
    </row>
    <row r="1058" spans="1:5" ht="13.5" customHeight="1" x14ac:dyDescent="0.2">
      <c r="A1058" s="72" t="s">
        <v>3054</v>
      </c>
      <c r="B1058" s="72" t="s">
        <v>3051</v>
      </c>
      <c r="C1058" s="72" t="s">
        <v>3055</v>
      </c>
      <c r="D1058" s="72" t="s">
        <v>3056</v>
      </c>
      <c r="E1058" s="72" t="s">
        <v>3056</v>
      </c>
    </row>
    <row r="1059" spans="1:5" ht="13.5" customHeight="1" x14ac:dyDescent="0.2">
      <c r="A1059" s="71"/>
      <c r="B1059" s="72" t="s">
        <v>3053</v>
      </c>
      <c r="C1059" s="71"/>
      <c r="D1059" s="71"/>
      <c r="E1059" s="71"/>
    </row>
    <row r="1060" spans="1:5" ht="13.5" customHeight="1" x14ac:dyDescent="0.2">
      <c r="A1060" s="72" t="s">
        <v>3057</v>
      </c>
      <c r="B1060" s="72" t="s">
        <v>3058</v>
      </c>
      <c r="C1060" s="72" t="s">
        <v>2786</v>
      </c>
      <c r="D1060" s="72" t="s">
        <v>3059</v>
      </c>
      <c r="E1060" s="72" t="s">
        <v>3059</v>
      </c>
    </row>
    <row r="1061" spans="1:5" ht="13.5" customHeight="1" x14ac:dyDescent="0.2">
      <c r="A1061" s="71"/>
      <c r="B1061" s="72" t="s">
        <v>3053</v>
      </c>
      <c r="C1061" s="71"/>
      <c r="D1061" s="71"/>
      <c r="E1061" s="71"/>
    </row>
    <row r="1062" spans="1:5" ht="13.5" customHeight="1" x14ac:dyDescent="0.2">
      <c r="A1062" s="72" t="s">
        <v>3060</v>
      </c>
      <c r="B1062" s="72" t="s">
        <v>3058</v>
      </c>
      <c r="C1062" s="72" t="s">
        <v>3055</v>
      </c>
      <c r="D1062" s="72" t="s">
        <v>2978</v>
      </c>
      <c r="E1062" s="72" t="s">
        <v>2978</v>
      </c>
    </row>
    <row r="1063" spans="1:5" ht="13.5" customHeight="1" x14ac:dyDescent="0.2">
      <c r="A1063" s="71"/>
      <c r="B1063" s="72" t="s">
        <v>3053</v>
      </c>
      <c r="C1063" s="71"/>
      <c r="D1063" s="71"/>
      <c r="E1063" s="71"/>
    </row>
    <row r="1064" spans="1:5" ht="13.5" customHeight="1" x14ac:dyDescent="0.2">
      <c r="A1064" s="72" t="s">
        <v>3061</v>
      </c>
      <c r="B1064" s="72" t="s">
        <v>3062</v>
      </c>
      <c r="C1064" s="72" t="s">
        <v>3063</v>
      </c>
      <c r="D1064" s="72" t="s">
        <v>3064</v>
      </c>
      <c r="E1064" s="72" t="s">
        <v>3064</v>
      </c>
    </row>
    <row r="1065" spans="1:5" ht="13.5" customHeight="1" x14ac:dyDescent="0.2">
      <c r="A1065" s="71"/>
      <c r="B1065" s="72" t="s">
        <v>3053</v>
      </c>
      <c r="C1065" s="71"/>
      <c r="D1065" s="71"/>
      <c r="E1065" s="71"/>
    </row>
    <row r="1066" spans="1:5" ht="13.5" customHeight="1" x14ac:dyDescent="0.2">
      <c r="A1066" s="72" t="s">
        <v>3065</v>
      </c>
      <c r="B1066" s="72" t="s">
        <v>3066</v>
      </c>
      <c r="C1066" s="72" t="s">
        <v>3063</v>
      </c>
      <c r="D1066" s="72" t="s">
        <v>3067</v>
      </c>
      <c r="E1066" s="72" t="s">
        <v>3067</v>
      </c>
    </row>
    <row r="1067" spans="1:5" ht="13.5" customHeight="1" x14ac:dyDescent="0.2">
      <c r="A1067" s="71"/>
      <c r="B1067" s="72" t="s">
        <v>3053</v>
      </c>
      <c r="C1067" s="71"/>
      <c r="D1067" s="71"/>
      <c r="E1067" s="71"/>
    </row>
    <row r="1068" spans="1:5" ht="13.5" customHeight="1" x14ac:dyDescent="0.2">
      <c r="A1068" s="72" t="s">
        <v>3068</v>
      </c>
      <c r="B1068" s="72" t="s">
        <v>3069</v>
      </c>
      <c r="C1068" s="72" t="s">
        <v>3063</v>
      </c>
      <c r="D1068" s="72" t="s">
        <v>3070</v>
      </c>
      <c r="E1068" s="72" t="s">
        <v>3070</v>
      </c>
    </row>
    <row r="1069" spans="1:5" ht="13.5" customHeight="1" x14ac:dyDescent="0.2">
      <c r="A1069" s="71"/>
      <c r="B1069" s="72" t="s">
        <v>3053</v>
      </c>
      <c r="C1069" s="71"/>
      <c r="D1069" s="71"/>
      <c r="E1069" s="71"/>
    </row>
    <row r="1070" spans="1:5" ht="13.5" customHeight="1" x14ac:dyDescent="0.2">
      <c r="A1070" s="72" t="s">
        <v>3071</v>
      </c>
      <c r="B1070" s="72" t="s">
        <v>3069</v>
      </c>
      <c r="C1070" s="72" t="s">
        <v>3072</v>
      </c>
      <c r="D1070" s="72" t="s">
        <v>2283</v>
      </c>
      <c r="E1070" s="72" t="s">
        <v>2283</v>
      </c>
    </row>
    <row r="1071" spans="1:5" ht="13.5" customHeight="1" x14ac:dyDescent="0.2">
      <c r="A1071" s="71"/>
      <c r="B1071" s="72" t="s">
        <v>3053</v>
      </c>
      <c r="C1071" s="71"/>
      <c r="D1071" s="71"/>
      <c r="E1071" s="71"/>
    </row>
    <row r="1072" spans="1:5" ht="13.5" customHeight="1" x14ac:dyDescent="0.2">
      <c r="A1072" s="72" t="s">
        <v>3073</v>
      </c>
      <c r="B1072" s="72" t="s">
        <v>3074</v>
      </c>
      <c r="C1072" s="72" t="s">
        <v>3063</v>
      </c>
      <c r="D1072" s="72" t="s">
        <v>3075</v>
      </c>
      <c r="E1072" s="72" t="s">
        <v>3075</v>
      </c>
    </row>
    <row r="1073" spans="1:5" ht="13.5" customHeight="1" x14ac:dyDescent="0.2">
      <c r="A1073" s="71"/>
      <c r="B1073" s="72" t="s">
        <v>3053</v>
      </c>
      <c r="C1073" s="71"/>
      <c r="D1073" s="71"/>
      <c r="E1073" s="71"/>
    </row>
    <row r="1074" spans="1:5" ht="13.5" customHeight="1" x14ac:dyDescent="0.2">
      <c r="A1074" s="72" t="s">
        <v>3076</v>
      </c>
      <c r="B1074" s="72" t="s">
        <v>3077</v>
      </c>
      <c r="C1074" s="72" t="s">
        <v>3063</v>
      </c>
      <c r="D1074" s="72" t="s">
        <v>2383</v>
      </c>
      <c r="E1074" s="72" t="s">
        <v>2383</v>
      </c>
    </row>
    <row r="1075" spans="1:5" ht="13.5" customHeight="1" x14ac:dyDescent="0.2">
      <c r="A1075" s="71"/>
      <c r="B1075" s="72" t="s">
        <v>3053</v>
      </c>
      <c r="C1075" s="71"/>
      <c r="D1075" s="71"/>
      <c r="E1075" s="71"/>
    </row>
    <row r="1076" spans="1:5" ht="13.5" customHeight="1" x14ac:dyDescent="0.2">
      <c r="A1076" s="72" t="s">
        <v>3078</v>
      </c>
      <c r="B1076" s="72" t="s">
        <v>3077</v>
      </c>
      <c r="C1076" s="72" t="s">
        <v>3072</v>
      </c>
      <c r="D1076" s="72" t="s">
        <v>3059</v>
      </c>
      <c r="E1076" s="72" t="s">
        <v>3059</v>
      </c>
    </row>
    <row r="1077" spans="1:5" ht="13.5" customHeight="1" x14ac:dyDescent="0.2">
      <c r="A1077" s="71"/>
      <c r="B1077" s="72" t="s">
        <v>3053</v>
      </c>
      <c r="C1077" s="71"/>
      <c r="D1077" s="71"/>
      <c r="E1077" s="71"/>
    </row>
    <row r="1078" spans="1:5" ht="13.5" customHeight="1" x14ac:dyDescent="0.2">
      <c r="A1078" s="72" t="s">
        <v>3079</v>
      </c>
      <c r="B1078" s="72" t="s">
        <v>3080</v>
      </c>
      <c r="C1078" s="72" t="s">
        <v>3063</v>
      </c>
      <c r="D1078" s="72" t="s">
        <v>2280</v>
      </c>
      <c r="E1078" s="72" t="s">
        <v>2280</v>
      </c>
    </row>
    <row r="1079" spans="1:5" ht="13.5" customHeight="1" x14ac:dyDescent="0.2">
      <c r="A1079" s="71"/>
      <c r="B1079" s="72" t="s">
        <v>3053</v>
      </c>
      <c r="C1079" s="71"/>
      <c r="D1079" s="71"/>
      <c r="E1079" s="71"/>
    </row>
    <row r="1080" spans="1:5" ht="13.5" customHeight="1" x14ac:dyDescent="0.2">
      <c r="A1080" s="72" t="s">
        <v>3081</v>
      </c>
      <c r="B1080" s="72" t="s">
        <v>3082</v>
      </c>
      <c r="C1080" s="72" t="s">
        <v>3063</v>
      </c>
      <c r="D1080" s="72" t="s">
        <v>3083</v>
      </c>
      <c r="E1080" s="72" t="s">
        <v>3083</v>
      </c>
    </row>
    <row r="1081" spans="1:5" ht="13.5" customHeight="1" x14ac:dyDescent="0.2">
      <c r="A1081" s="71"/>
      <c r="B1081" s="72" t="s">
        <v>3053</v>
      </c>
      <c r="C1081" s="71"/>
      <c r="D1081" s="71"/>
      <c r="E1081" s="71"/>
    </row>
    <row r="1082" spans="1:5" ht="13.5" customHeight="1" x14ac:dyDescent="0.2">
      <c r="A1082" s="72" t="s">
        <v>3084</v>
      </c>
      <c r="B1082" s="72" t="s">
        <v>3082</v>
      </c>
      <c r="C1082" s="72" t="s">
        <v>3072</v>
      </c>
      <c r="D1082" s="72" t="s">
        <v>3059</v>
      </c>
      <c r="E1082" s="72" t="s">
        <v>3059</v>
      </c>
    </row>
    <row r="1083" spans="1:5" ht="13.5" customHeight="1" x14ac:dyDescent="0.2">
      <c r="A1083" s="71"/>
      <c r="B1083" s="72" t="s">
        <v>3053</v>
      </c>
      <c r="C1083" s="71"/>
      <c r="D1083" s="71"/>
      <c r="E1083" s="71"/>
    </row>
    <row r="1084" spans="1:5" ht="13.5" customHeight="1" x14ac:dyDescent="0.2">
      <c r="A1084" s="72" t="s">
        <v>3085</v>
      </c>
      <c r="B1084" s="72" t="s">
        <v>3086</v>
      </c>
      <c r="C1084" s="72" t="s">
        <v>3063</v>
      </c>
      <c r="D1084" s="72" t="s">
        <v>1211</v>
      </c>
      <c r="E1084" s="72" t="s">
        <v>1211</v>
      </c>
    </row>
    <row r="1085" spans="1:5" ht="13.5" customHeight="1" x14ac:dyDescent="0.2">
      <c r="A1085" s="71"/>
      <c r="B1085" s="72" t="s">
        <v>3087</v>
      </c>
      <c r="C1085" s="71"/>
      <c r="D1085" s="71"/>
      <c r="E1085" s="71"/>
    </row>
    <row r="1086" spans="1:5" ht="13.5" customHeight="1" x14ac:dyDescent="0.2">
      <c r="A1086" s="72" t="s">
        <v>3088</v>
      </c>
      <c r="B1086" s="72" t="s">
        <v>3089</v>
      </c>
      <c r="C1086" s="72" t="s">
        <v>3063</v>
      </c>
      <c r="D1086" s="72" t="s">
        <v>3083</v>
      </c>
      <c r="E1086" s="72" t="s">
        <v>3083</v>
      </c>
    </row>
    <row r="1087" spans="1:5" ht="13.5" customHeight="1" x14ac:dyDescent="0.2">
      <c r="A1087" s="71"/>
      <c r="B1087" s="72" t="s">
        <v>3087</v>
      </c>
      <c r="C1087" s="71"/>
      <c r="D1087" s="71"/>
      <c r="E1087" s="71"/>
    </row>
    <row r="1088" spans="1:5" ht="13.5" customHeight="1" x14ac:dyDescent="0.2">
      <c r="A1088" s="72" t="s">
        <v>3090</v>
      </c>
      <c r="B1088" s="72" t="s">
        <v>3089</v>
      </c>
      <c r="C1088" s="72" t="s">
        <v>3072</v>
      </c>
      <c r="D1088" s="72" t="s">
        <v>3059</v>
      </c>
      <c r="E1088" s="72" t="s">
        <v>3059</v>
      </c>
    </row>
    <row r="1089" spans="1:5" ht="13.5" customHeight="1" x14ac:dyDescent="0.2">
      <c r="A1089" s="71"/>
      <c r="B1089" s="72" t="s">
        <v>3087</v>
      </c>
      <c r="C1089" s="71"/>
      <c r="D1089" s="71"/>
      <c r="E1089" s="71"/>
    </row>
    <row r="1090" spans="1:5" ht="13.5" customHeight="1" x14ac:dyDescent="0.2">
      <c r="A1090" s="72" t="s">
        <v>3091</v>
      </c>
      <c r="B1090" s="72" t="s">
        <v>3092</v>
      </c>
      <c r="C1090" s="72" t="s">
        <v>3063</v>
      </c>
      <c r="D1090" s="72" t="s">
        <v>2280</v>
      </c>
      <c r="E1090" s="72" t="s">
        <v>2280</v>
      </c>
    </row>
    <row r="1091" spans="1:5" ht="13.5" customHeight="1" x14ac:dyDescent="0.2">
      <c r="A1091" s="71"/>
      <c r="B1091" s="72" t="s">
        <v>3087</v>
      </c>
      <c r="C1091" s="71"/>
      <c r="D1091" s="71"/>
      <c r="E1091" s="71"/>
    </row>
    <row r="1092" spans="1:5" ht="13.5" customHeight="1" x14ac:dyDescent="0.2">
      <c r="A1092" s="72" t="s">
        <v>3093</v>
      </c>
      <c r="B1092" s="72" t="s">
        <v>3094</v>
      </c>
      <c r="C1092" s="72" t="s">
        <v>3063</v>
      </c>
      <c r="D1092" s="72" t="s">
        <v>3083</v>
      </c>
      <c r="E1092" s="72" t="s">
        <v>3083</v>
      </c>
    </row>
    <row r="1093" spans="1:5" ht="13.5" customHeight="1" x14ac:dyDescent="0.2">
      <c r="A1093" s="71"/>
      <c r="B1093" s="72" t="s">
        <v>3087</v>
      </c>
      <c r="C1093" s="71"/>
      <c r="D1093" s="71"/>
      <c r="E1093" s="71"/>
    </row>
    <row r="1094" spans="1:5" ht="13.5" customHeight="1" x14ac:dyDescent="0.2">
      <c r="A1094" s="72" t="s">
        <v>3095</v>
      </c>
      <c r="B1094" s="72" t="s">
        <v>3094</v>
      </c>
      <c r="C1094" s="72" t="s">
        <v>3072</v>
      </c>
      <c r="D1094" s="72" t="s">
        <v>3059</v>
      </c>
      <c r="E1094" s="72" t="s">
        <v>3059</v>
      </c>
    </row>
    <row r="1095" spans="1:5" ht="13.5" customHeight="1" x14ac:dyDescent="0.2">
      <c r="A1095" s="71"/>
      <c r="B1095" s="72" t="s">
        <v>3087</v>
      </c>
      <c r="C1095" s="71"/>
      <c r="D1095" s="71"/>
      <c r="E1095" s="71"/>
    </row>
    <row r="1096" spans="1:5" ht="13.5" customHeight="1" x14ac:dyDescent="0.2">
      <c r="A1096" s="72" t="s">
        <v>3096</v>
      </c>
      <c r="B1096" s="72" t="s">
        <v>3097</v>
      </c>
      <c r="C1096" s="72" t="s">
        <v>3063</v>
      </c>
      <c r="D1096" s="72" t="s">
        <v>2280</v>
      </c>
      <c r="E1096" s="72" t="s">
        <v>2280</v>
      </c>
    </row>
    <row r="1097" spans="1:5" ht="13.5" customHeight="1" x14ac:dyDescent="0.2">
      <c r="A1097" s="71"/>
      <c r="B1097" s="72" t="s">
        <v>3087</v>
      </c>
      <c r="C1097" s="71"/>
      <c r="D1097" s="71"/>
      <c r="E1097" s="71"/>
    </row>
    <row r="1098" spans="1:5" ht="13.5" customHeight="1" x14ac:dyDescent="0.2">
      <c r="A1098" s="72" t="s">
        <v>3098</v>
      </c>
      <c r="B1098" s="72" t="s">
        <v>3099</v>
      </c>
      <c r="C1098" s="72" t="s">
        <v>3063</v>
      </c>
      <c r="D1098" s="72" t="s">
        <v>3100</v>
      </c>
      <c r="E1098" s="72" t="s">
        <v>3100</v>
      </c>
    </row>
    <row r="1099" spans="1:5" ht="13.5" customHeight="1" x14ac:dyDescent="0.2">
      <c r="A1099" s="71"/>
      <c r="B1099" s="72" t="s">
        <v>3101</v>
      </c>
      <c r="C1099" s="71"/>
      <c r="D1099" s="71"/>
      <c r="E1099" s="71"/>
    </row>
    <row r="1100" spans="1:5" ht="13.5" customHeight="1" x14ac:dyDescent="0.2">
      <c r="A1100" s="72" t="s">
        <v>3102</v>
      </c>
      <c r="B1100" s="72" t="s">
        <v>3099</v>
      </c>
      <c r="C1100" s="72" t="s">
        <v>3103</v>
      </c>
      <c r="D1100" s="72" t="s">
        <v>2456</v>
      </c>
      <c r="E1100" s="72" t="s">
        <v>2456</v>
      </c>
    </row>
    <row r="1101" spans="1:5" ht="13.5" customHeight="1" x14ac:dyDescent="0.2">
      <c r="A1101" s="71"/>
      <c r="B1101" s="72" t="s">
        <v>3101</v>
      </c>
      <c r="C1101" s="71"/>
      <c r="D1101" s="71"/>
      <c r="E1101" s="71"/>
    </row>
    <row r="1102" spans="1:5" ht="13.5" customHeight="1" x14ac:dyDescent="0.2">
      <c r="A1102" s="72" t="s">
        <v>3104</v>
      </c>
      <c r="B1102" s="72" t="s">
        <v>3099</v>
      </c>
      <c r="C1102" s="72" t="s">
        <v>3072</v>
      </c>
      <c r="D1102" s="72" t="s">
        <v>2456</v>
      </c>
      <c r="E1102" s="72" t="s">
        <v>2456</v>
      </c>
    </row>
    <row r="1103" spans="1:5" ht="13.5" customHeight="1" x14ac:dyDescent="0.2">
      <c r="A1103" s="71"/>
      <c r="B1103" s="72" t="s">
        <v>3101</v>
      </c>
      <c r="C1103" s="71"/>
      <c r="D1103" s="71"/>
      <c r="E1103" s="71"/>
    </row>
    <row r="1104" spans="1:5" ht="13.5" customHeight="1" x14ac:dyDescent="0.2">
      <c r="A1104" s="72" t="s">
        <v>3105</v>
      </c>
      <c r="B1104" s="72" t="s">
        <v>3106</v>
      </c>
      <c r="C1104" s="72" t="s">
        <v>3063</v>
      </c>
      <c r="D1104" s="72" t="s">
        <v>1105</v>
      </c>
      <c r="E1104" s="72" t="s">
        <v>1105</v>
      </c>
    </row>
    <row r="1105" spans="1:5" ht="13.5" customHeight="1" x14ac:dyDescent="0.2">
      <c r="A1105" s="71"/>
      <c r="B1105" s="72" t="s">
        <v>3101</v>
      </c>
      <c r="C1105" s="71"/>
      <c r="D1105" s="71"/>
      <c r="E1105" s="71"/>
    </row>
    <row r="1106" spans="1:5" ht="13.5" customHeight="1" x14ac:dyDescent="0.2">
      <c r="A1106" s="72" t="s">
        <v>3107</v>
      </c>
      <c r="B1106" s="72" t="s">
        <v>3108</v>
      </c>
      <c r="C1106" s="72" t="s">
        <v>2786</v>
      </c>
      <c r="D1106" s="72" t="s">
        <v>3109</v>
      </c>
      <c r="E1106" s="72" t="s">
        <v>3109</v>
      </c>
    </row>
    <row r="1107" spans="1:5" ht="13.5" customHeight="1" x14ac:dyDescent="0.2">
      <c r="A1107" s="71"/>
      <c r="B1107" s="72" t="s">
        <v>3110</v>
      </c>
      <c r="C1107" s="71"/>
      <c r="D1107" s="71"/>
      <c r="E1107" s="71"/>
    </row>
    <row r="1108" spans="1:5" ht="13.5" customHeight="1" x14ac:dyDescent="0.2">
      <c r="A1108" s="72" t="s">
        <v>3111</v>
      </c>
      <c r="B1108" s="72" t="s">
        <v>3112</v>
      </c>
      <c r="C1108" s="72" t="s">
        <v>2786</v>
      </c>
      <c r="D1108" s="72" t="s">
        <v>3109</v>
      </c>
      <c r="E1108" s="72" t="s">
        <v>3109</v>
      </c>
    </row>
    <row r="1109" spans="1:5" ht="13.5" customHeight="1" x14ac:dyDescent="0.2">
      <c r="A1109" s="71"/>
      <c r="B1109" s="72" t="s">
        <v>3110</v>
      </c>
      <c r="C1109" s="71"/>
      <c r="D1109" s="71"/>
      <c r="E1109" s="71"/>
    </row>
    <row r="1110" spans="1:5" ht="13.5" customHeight="1" x14ac:dyDescent="0.2">
      <c r="A1110" s="72" t="s">
        <v>3113</v>
      </c>
      <c r="B1110" s="72" t="s">
        <v>3114</v>
      </c>
      <c r="C1110" s="72" t="s">
        <v>2786</v>
      </c>
      <c r="D1110" s="72" t="s">
        <v>2276</v>
      </c>
      <c r="E1110" s="72" t="s">
        <v>2276</v>
      </c>
    </row>
    <row r="1111" spans="1:5" ht="13.5" customHeight="1" x14ac:dyDescent="0.2">
      <c r="A1111" s="71"/>
      <c r="B1111" s="72" t="s">
        <v>3110</v>
      </c>
      <c r="C1111" s="71"/>
      <c r="D1111" s="71"/>
      <c r="E1111" s="71"/>
    </row>
    <row r="1112" spans="1:5" ht="13.5" customHeight="1" x14ac:dyDescent="0.2">
      <c r="A1112" s="72" t="s">
        <v>3115</v>
      </c>
      <c r="B1112" s="72" t="s">
        <v>3116</v>
      </c>
      <c r="C1112" s="72" t="s">
        <v>2786</v>
      </c>
      <c r="D1112" s="72" t="s">
        <v>3109</v>
      </c>
      <c r="E1112" s="72" t="s">
        <v>3109</v>
      </c>
    </row>
    <row r="1113" spans="1:5" ht="13.5" customHeight="1" x14ac:dyDescent="0.2">
      <c r="A1113" s="71"/>
      <c r="B1113" s="72" t="s">
        <v>3110</v>
      </c>
      <c r="C1113" s="71"/>
      <c r="D1113" s="71"/>
      <c r="E1113" s="71"/>
    </row>
    <row r="1114" spans="1:5" ht="13.5" customHeight="1" x14ac:dyDescent="0.2">
      <c r="A1114" s="72" t="s">
        <v>3117</v>
      </c>
      <c r="B1114" s="72" t="s">
        <v>3118</v>
      </c>
      <c r="C1114" s="72" t="s">
        <v>3063</v>
      </c>
      <c r="D1114" s="72" t="s">
        <v>1781</v>
      </c>
      <c r="E1114" s="72" t="s">
        <v>1781</v>
      </c>
    </row>
    <row r="1115" spans="1:5" ht="13.5" customHeight="1" x14ac:dyDescent="0.2">
      <c r="A1115" s="71"/>
      <c r="B1115" s="72" t="s">
        <v>3101</v>
      </c>
      <c r="C1115" s="71"/>
      <c r="D1115" s="71"/>
      <c r="E1115" s="71"/>
    </row>
    <row r="1116" spans="1:5" ht="13.5" customHeight="1" x14ac:dyDescent="0.2">
      <c r="A1116" s="72" t="s">
        <v>3119</v>
      </c>
      <c r="B1116" s="72" t="s">
        <v>3118</v>
      </c>
      <c r="C1116" s="72" t="s">
        <v>3072</v>
      </c>
      <c r="D1116" s="72" t="s">
        <v>3120</v>
      </c>
      <c r="E1116" s="72" t="s">
        <v>3120</v>
      </c>
    </row>
    <row r="1117" spans="1:5" ht="13.5" customHeight="1" x14ac:dyDescent="0.2">
      <c r="A1117" s="71"/>
      <c r="B1117" s="72" t="s">
        <v>3101</v>
      </c>
      <c r="C1117" s="71"/>
      <c r="D1117" s="71"/>
      <c r="E1117" s="71"/>
    </row>
    <row r="1118" spans="1:5" ht="13.5" customHeight="1" x14ac:dyDescent="0.2">
      <c r="A1118" s="72" t="s">
        <v>3121</v>
      </c>
      <c r="B1118" s="72" t="s">
        <v>3122</v>
      </c>
      <c r="C1118" s="72" t="s">
        <v>3063</v>
      </c>
      <c r="D1118" s="72" t="s">
        <v>2268</v>
      </c>
      <c r="E1118" s="72" t="s">
        <v>2268</v>
      </c>
    </row>
    <row r="1119" spans="1:5" ht="13.5" customHeight="1" x14ac:dyDescent="0.2">
      <c r="A1119" s="71"/>
      <c r="B1119" s="72" t="s">
        <v>3123</v>
      </c>
      <c r="C1119" s="71"/>
      <c r="D1119" s="71"/>
      <c r="E1119" s="71"/>
    </row>
    <row r="1120" spans="1:5" ht="13.5" customHeight="1" x14ac:dyDescent="0.2">
      <c r="A1120" s="72" t="s">
        <v>3124</v>
      </c>
      <c r="B1120" s="72" t="s">
        <v>3122</v>
      </c>
      <c r="C1120" s="72" t="s">
        <v>3103</v>
      </c>
      <c r="D1120" s="72" t="s">
        <v>2280</v>
      </c>
      <c r="E1120" s="72" t="s">
        <v>2280</v>
      </c>
    </row>
    <row r="1121" spans="1:5" ht="13.5" customHeight="1" x14ac:dyDescent="0.2">
      <c r="A1121" s="71"/>
      <c r="B1121" s="72" t="s">
        <v>3123</v>
      </c>
      <c r="C1121" s="71"/>
      <c r="D1121" s="71"/>
      <c r="E1121" s="71"/>
    </row>
    <row r="1122" spans="1:5" ht="13.5" customHeight="1" x14ac:dyDescent="0.2">
      <c r="A1122" s="72" t="s">
        <v>3125</v>
      </c>
      <c r="B1122" s="72" t="s">
        <v>3122</v>
      </c>
      <c r="C1122" s="72" t="s">
        <v>3072</v>
      </c>
      <c r="D1122" s="72" t="s">
        <v>3126</v>
      </c>
      <c r="E1122" s="72" t="s">
        <v>3126</v>
      </c>
    </row>
    <row r="1123" spans="1:5" ht="13.5" customHeight="1" x14ac:dyDescent="0.2">
      <c r="A1123" s="71"/>
      <c r="B1123" s="72" t="s">
        <v>3123</v>
      </c>
      <c r="C1123" s="71"/>
      <c r="D1123" s="71"/>
      <c r="E1123" s="71"/>
    </row>
    <row r="1124" spans="1:5" ht="13.5" customHeight="1" x14ac:dyDescent="0.2">
      <c r="A1124" s="71"/>
      <c r="B1124" s="72">
        <v>24</v>
      </c>
      <c r="C1124" s="71"/>
      <c r="D1124" s="71"/>
      <c r="E1124" s="71"/>
    </row>
    <row r="1125" spans="1:5" ht="15.4" customHeight="1" x14ac:dyDescent="0.2">
      <c r="A1125" s="71"/>
      <c r="B1125" s="71"/>
      <c r="C1125" s="71"/>
      <c r="D1125" s="72" t="s">
        <v>3049</v>
      </c>
      <c r="E1125" s="72" t="s">
        <v>3049</v>
      </c>
    </row>
    <row r="1126" spans="1:5" ht="13.5" customHeight="1" x14ac:dyDescent="0.2">
      <c r="A1126" s="74" t="s">
        <v>1063</v>
      </c>
      <c r="B1126" s="74" t="s">
        <v>1064</v>
      </c>
      <c r="C1126" s="74"/>
      <c r="D1126" s="75" t="s">
        <v>2348</v>
      </c>
      <c r="E1126" s="75" t="s">
        <v>2348</v>
      </c>
    </row>
    <row r="1127" spans="1:5" ht="13.5" customHeight="1" x14ac:dyDescent="0.2">
      <c r="A1127" s="71"/>
      <c r="B1127" s="71"/>
      <c r="C1127" s="71"/>
      <c r="D1127" s="71"/>
      <c r="E1127" s="71"/>
    </row>
    <row r="1128" spans="1:5" ht="13.5" customHeight="1" x14ac:dyDescent="0.2">
      <c r="A1128" s="72" t="s">
        <v>3127</v>
      </c>
      <c r="B1128" s="72" t="s">
        <v>3128</v>
      </c>
      <c r="C1128" s="72" t="s">
        <v>3063</v>
      </c>
      <c r="D1128" s="72" t="s">
        <v>1205</v>
      </c>
      <c r="E1128" s="72" t="s">
        <v>1205</v>
      </c>
    </row>
    <row r="1129" spans="1:5" ht="13.5" customHeight="1" x14ac:dyDescent="0.2">
      <c r="A1129" s="71"/>
      <c r="B1129" s="72" t="s">
        <v>3129</v>
      </c>
      <c r="C1129" s="71"/>
      <c r="D1129" s="71"/>
      <c r="E1129" s="71"/>
    </row>
    <row r="1130" spans="1:5" ht="13.5" customHeight="1" x14ac:dyDescent="0.2">
      <c r="A1130" s="72" t="s">
        <v>3130</v>
      </c>
      <c r="B1130" s="72" t="s">
        <v>3128</v>
      </c>
      <c r="C1130" s="72" t="s">
        <v>3055</v>
      </c>
      <c r="D1130" s="72" t="s">
        <v>3131</v>
      </c>
      <c r="E1130" s="72" t="s">
        <v>3131</v>
      </c>
    </row>
    <row r="1131" spans="1:5" ht="13.5" customHeight="1" x14ac:dyDescent="0.2">
      <c r="A1131" s="71"/>
      <c r="B1131" s="72" t="s">
        <v>3129</v>
      </c>
      <c r="C1131" s="71"/>
      <c r="D1131" s="71"/>
      <c r="E1131" s="71"/>
    </row>
    <row r="1132" spans="1:5" ht="13.5" customHeight="1" x14ac:dyDescent="0.2">
      <c r="A1132" s="72" t="s">
        <v>3132</v>
      </c>
      <c r="B1132" s="72" t="s">
        <v>3133</v>
      </c>
      <c r="C1132" s="72" t="s">
        <v>2786</v>
      </c>
      <c r="D1132" s="72" t="s">
        <v>3134</v>
      </c>
      <c r="E1132" s="72" t="s">
        <v>3134</v>
      </c>
    </row>
    <row r="1133" spans="1:5" ht="13.5" customHeight="1" x14ac:dyDescent="0.2">
      <c r="A1133" s="71"/>
      <c r="B1133" s="72" t="s">
        <v>3135</v>
      </c>
      <c r="C1133" s="71"/>
      <c r="D1133" s="71"/>
      <c r="E1133" s="71"/>
    </row>
    <row r="1134" spans="1:5" ht="13.5" customHeight="1" x14ac:dyDescent="0.2">
      <c r="A1134" s="72" t="s">
        <v>3136</v>
      </c>
      <c r="B1134" s="72" t="s">
        <v>3137</v>
      </c>
      <c r="C1134" s="72" t="s">
        <v>2786</v>
      </c>
      <c r="D1134" s="72" t="s">
        <v>3134</v>
      </c>
      <c r="E1134" s="72" t="s">
        <v>3134</v>
      </c>
    </row>
    <row r="1135" spans="1:5" ht="13.5" customHeight="1" x14ac:dyDescent="0.2">
      <c r="A1135" s="71"/>
      <c r="B1135" s="72" t="s">
        <v>3135</v>
      </c>
      <c r="C1135" s="71"/>
      <c r="D1135" s="71"/>
      <c r="E1135" s="71"/>
    </row>
    <row r="1136" spans="1:5" ht="13.5" customHeight="1" x14ac:dyDescent="0.2">
      <c r="A1136" s="72" t="s">
        <v>3138</v>
      </c>
      <c r="B1136" s="72" t="s">
        <v>3139</v>
      </c>
      <c r="C1136" s="72" t="s">
        <v>2786</v>
      </c>
      <c r="D1136" s="72" t="s">
        <v>3134</v>
      </c>
      <c r="E1136" s="72" t="s">
        <v>3134</v>
      </c>
    </row>
    <row r="1137" spans="1:5" ht="13.5" customHeight="1" x14ac:dyDescent="0.2">
      <c r="A1137" s="71"/>
      <c r="B1137" s="72" t="s">
        <v>3140</v>
      </c>
      <c r="C1137" s="71"/>
      <c r="D1137" s="71"/>
      <c r="E1137" s="71"/>
    </row>
    <row r="1138" spans="1:5" ht="13.5" customHeight="1" x14ac:dyDescent="0.2">
      <c r="A1138" s="72" t="s">
        <v>3141</v>
      </c>
      <c r="B1138" s="72" t="s">
        <v>3142</v>
      </c>
      <c r="C1138" s="72" t="s">
        <v>2786</v>
      </c>
      <c r="D1138" s="72" t="s">
        <v>3134</v>
      </c>
      <c r="E1138" s="72" t="s">
        <v>3134</v>
      </c>
    </row>
    <row r="1139" spans="1:5" ht="13.5" customHeight="1" x14ac:dyDescent="0.2">
      <c r="A1139" s="71"/>
      <c r="B1139" s="72" t="s">
        <v>3140</v>
      </c>
      <c r="C1139" s="71"/>
      <c r="D1139" s="71"/>
      <c r="E1139" s="71"/>
    </row>
    <row r="1140" spans="1:5" ht="13.5" customHeight="1" x14ac:dyDescent="0.2">
      <c r="A1140" s="72" t="s">
        <v>3143</v>
      </c>
      <c r="B1140" s="72" t="s">
        <v>3144</v>
      </c>
      <c r="C1140" s="72" t="s">
        <v>2786</v>
      </c>
      <c r="D1140" s="72" t="s">
        <v>3145</v>
      </c>
      <c r="E1140" s="72" t="s">
        <v>3145</v>
      </c>
    </row>
    <row r="1141" spans="1:5" ht="13.5" customHeight="1" x14ac:dyDescent="0.2">
      <c r="A1141" s="71"/>
      <c r="B1141" s="72" t="s">
        <v>3135</v>
      </c>
      <c r="C1141" s="71"/>
      <c r="D1141" s="71"/>
      <c r="E1141" s="71"/>
    </row>
    <row r="1142" spans="1:5" ht="13.5" customHeight="1" x14ac:dyDescent="0.2">
      <c r="A1142" s="72" t="s">
        <v>3146</v>
      </c>
      <c r="B1142" s="72" t="s">
        <v>3144</v>
      </c>
      <c r="C1142" s="72" t="s">
        <v>3055</v>
      </c>
      <c r="D1142" s="72" t="s">
        <v>3147</v>
      </c>
      <c r="E1142" s="72" t="s">
        <v>3147</v>
      </c>
    </row>
    <row r="1143" spans="1:5" ht="13.5" customHeight="1" x14ac:dyDescent="0.2">
      <c r="A1143" s="71"/>
      <c r="B1143" s="72" t="s">
        <v>3135</v>
      </c>
      <c r="C1143" s="71"/>
      <c r="D1143" s="71"/>
      <c r="E1143" s="71"/>
    </row>
    <row r="1144" spans="1:5" ht="13.5" customHeight="1" x14ac:dyDescent="0.2">
      <c r="A1144" s="72" t="s">
        <v>3148</v>
      </c>
      <c r="B1144" s="72" t="s">
        <v>3149</v>
      </c>
      <c r="C1144" s="72" t="s">
        <v>2786</v>
      </c>
      <c r="D1144" s="72" t="s">
        <v>3145</v>
      </c>
      <c r="E1144" s="72" t="s">
        <v>3145</v>
      </c>
    </row>
    <row r="1145" spans="1:5" ht="13.5" customHeight="1" x14ac:dyDescent="0.2">
      <c r="A1145" s="71"/>
      <c r="B1145" s="72" t="s">
        <v>3150</v>
      </c>
      <c r="C1145" s="71"/>
      <c r="D1145" s="71"/>
      <c r="E1145" s="71"/>
    </row>
    <row r="1146" spans="1:5" ht="13.5" customHeight="1" x14ac:dyDescent="0.2">
      <c r="A1146" s="72" t="s">
        <v>3151</v>
      </c>
      <c r="B1146" s="72" t="s">
        <v>3149</v>
      </c>
      <c r="C1146" s="72" t="s">
        <v>3055</v>
      </c>
      <c r="D1146" s="72" t="s">
        <v>3147</v>
      </c>
      <c r="E1146" s="72" t="s">
        <v>3147</v>
      </c>
    </row>
    <row r="1147" spans="1:5" ht="13.5" customHeight="1" x14ac:dyDescent="0.2">
      <c r="A1147" s="71"/>
      <c r="B1147" s="72" t="s">
        <v>3152</v>
      </c>
      <c r="C1147" s="71"/>
      <c r="D1147" s="71"/>
      <c r="E1147" s="71"/>
    </row>
    <row r="1148" spans="1:5" ht="13.5" customHeight="1" x14ac:dyDescent="0.2">
      <c r="A1148" s="72" t="s">
        <v>3153</v>
      </c>
      <c r="B1148" s="72" t="s">
        <v>3154</v>
      </c>
      <c r="C1148" s="72" t="s">
        <v>2786</v>
      </c>
      <c r="D1148" s="72" t="s">
        <v>3145</v>
      </c>
      <c r="E1148" s="72" t="s">
        <v>3145</v>
      </c>
    </row>
    <row r="1149" spans="1:5" ht="13.5" customHeight="1" x14ac:dyDescent="0.2">
      <c r="A1149" s="71"/>
      <c r="B1149" s="72" t="s">
        <v>3152</v>
      </c>
      <c r="C1149" s="71"/>
      <c r="D1149" s="71"/>
      <c r="E1149" s="71"/>
    </row>
    <row r="1150" spans="1:5" ht="13.5" customHeight="1" x14ac:dyDescent="0.2">
      <c r="A1150" s="72" t="s">
        <v>3155</v>
      </c>
      <c r="B1150" s="72" t="s">
        <v>3154</v>
      </c>
      <c r="C1150" s="72" t="s">
        <v>3055</v>
      </c>
      <c r="D1150" s="72" t="s">
        <v>3147</v>
      </c>
      <c r="E1150" s="72" t="s">
        <v>3147</v>
      </c>
    </row>
    <row r="1151" spans="1:5" ht="13.5" customHeight="1" x14ac:dyDescent="0.2">
      <c r="A1151" s="71"/>
      <c r="B1151" s="72" t="s">
        <v>3152</v>
      </c>
      <c r="C1151" s="71"/>
      <c r="D1151" s="71"/>
      <c r="E1151" s="71"/>
    </row>
    <row r="1152" spans="1:5" ht="13.5" customHeight="1" x14ac:dyDescent="0.2">
      <c r="A1152" s="72" t="s">
        <v>3156</v>
      </c>
      <c r="B1152" s="72" t="s">
        <v>3157</v>
      </c>
      <c r="C1152" s="72" t="s">
        <v>2786</v>
      </c>
      <c r="D1152" s="72" t="s">
        <v>3145</v>
      </c>
      <c r="E1152" s="72" t="s">
        <v>3145</v>
      </c>
    </row>
    <row r="1153" spans="1:5" ht="13.5" customHeight="1" x14ac:dyDescent="0.2">
      <c r="A1153" s="71"/>
      <c r="B1153" s="72" t="s">
        <v>3152</v>
      </c>
      <c r="C1153" s="71"/>
      <c r="D1153" s="71"/>
      <c r="E1153" s="71"/>
    </row>
    <row r="1154" spans="1:5" ht="13.5" customHeight="1" x14ac:dyDescent="0.2">
      <c r="A1154" s="72" t="s">
        <v>3158</v>
      </c>
      <c r="B1154" s="72" t="s">
        <v>3159</v>
      </c>
      <c r="C1154" s="72" t="s">
        <v>3055</v>
      </c>
      <c r="D1154" s="72" t="s">
        <v>3147</v>
      </c>
      <c r="E1154" s="72" t="s">
        <v>3147</v>
      </c>
    </row>
    <row r="1155" spans="1:5" ht="13.5" customHeight="1" x14ac:dyDescent="0.2">
      <c r="A1155" s="71"/>
      <c r="B1155" s="72" t="s">
        <v>3152</v>
      </c>
      <c r="C1155" s="71"/>
      <c r="D1155" s="71"/>
      <c r="E1155" s="71"/>
    </row>
    <row r="1156" spans="1:5" ht="13.5" customHeight="1" x14ac:dyDescent="0.2">
      <c r="A1156" s="72" t="s">
        <v>3160</v>
      </c>
      <c r="B1156" s="72" t="s">
        <v>3161</v>
      </c>
      <c r="C1156" s="72" t="s">
        <v>2786</v>
      </c>
      <c r="D1156" s="72" t="s">
        <v>3145</v>
      </c>
      <c r="E1156" s="72" t="s">
        <v>3145</v>
      </c>
    </row>
    <row r="1157" spans="1:5" ht="13.5" customHeight="1" x14ac:dyDescent="0.2">
      <c r="A1157" s="71"/>
      <c r="B1157" s="72" t="s">
        <v>3152</v>
      </c>
      <c r="C1157" s="71"/>
      <c r="D1157" s="71"/>
      <c r="E1157" s="71"/>
    </row>
    <row r="1158" spans="1:5" ht="13.5" customHeight="1" x14ac:dyDescent="0.2">
      <c r="A1158" s="72" t="s">
        <v>3162</v>
      </c>
      <c r="B1158" s="72" t="s">
        <v>3163</v>
      </c>
      <c r="C1158" s="72" t="s">
        <v>3055</v>
      </c>
      <c r="D1158" s="72" t="s">
        <v>3147</v>
      </c>
      <c r="E1158" s="72" t="s">
        <v>3147</v>
      </c>
    </row>
    <row r="1159" spans="1:5" ht="13.5" customHeight="1" x14ac:dyDescent="0.2">
      <c r="A1159" s="71"/>
      <c r="B1159" s="72" t="s">
        <v>3152</v>
      </c>
      <c r="C1159" s="71"/>
      <c r="D1159" s="71"/>
      <c r="E1159" s="71"/>
    </row>
    <row r="1160" spans="1:5" ht="13.5" customHeight="1" x14ac:dyDescent="0.2">
      <c r="A1160" s="72" t="s">
        <v>3164</v>
      </c>
      <c r="B1160" s="72" t="s">
        <v>3165</v>
      </c>
      <c r="C1160" s="72" t="s">
        <v>2786</v>
      </c>
      <c r="D1160" s="72" t="s">
        <v>3145</v>
      </c>
      <c r="E1160" s="72" t="s">
        <v>3145</v>
      </c>
    </row>
    <row r="1161" spans="1:5" ht="13.5" customHeight="1" x14ac:dyDescent="0.2">
      <c r="A1161" s="71"/>
      <c r="B1161" s="72" t="s">
        <v>3152</v>
      </c>
      <c r="C1161" s="71"/>
      <c r="D1161" s="71"/>
      <c r="E1161" s="71"/>
    </row>
    <row r="1162" spans="1:5" ht="13.5" customHeight="1" x14ac:dyDescent="0.2">
      <c r="A1162" s="72" t="s">
        <v>3166</v>
      </c>
      <c r="B1162" s="72" t="s">
        <v>3165</v>
      </c>
      <c r="C1162" s="72" t="s">
        <v>3055</v>
      </c>
      <c r="D1162" s="72" t="s">
        <v>3147</v>
      </c>
      <c r="E1162" s="72" t="s">
        <v>3147</v>
      </c>
    </row>
    <row r="1163" spans="1:5" ht="13.5" customHeight="1" x14ac:dyDescent="0.2">
      <c r="A1163" s="71"/>
      <c r="B1163" s="72" t="s">
        <v>3152</v>
      </c>
      <c r="C1163" s="71"/>
      <c r="D1163" s="71"/>
      <c r="E1163" s="71"/>
    </row>
    <row r="1164" spans="1:5" ht="13.5" customHeight="1" x14ac:dyDescent="0.2">
      <c r="A1164" s="72" t="s">
        <v>3167</v>
      </c>
      <c r="B1164" s="72" t="s">
        <v>3168</v>
      </c>
      <c r="C1164" s="72" t="s">
        <v>2786</v>
      </c>
      <c r="D1164" s="72" t="s">
        <v>3145</v>
      </c>
      <c r="E1164" s="72" t="s">
        <v>3145</v>
      </c>
    </row>
    <row r="1165" spans="1:5" ht="13.5" customHeight="1" x14ac:dyDescent="0.2">
      <c r="A1165" s="71"/>
      <c r="B1165" s="72" t="s">
        <v>3169</v>
      </c>
      <c r="C1165" s="71"/>
      <c r="D1165" s="71"/>
      <c r="E1165" s="71"/>
    </row>
    <row r="1166" spans="1:5" ht="13.5" customHeight="1" x14ac:dyDescent="0.2">
      <c r="A1166" s="72" t="s">
        <v>3170</v>
      </c>
      <c r="B1166" s="72" t="s">
        <v>3168</v>
      </c>
      <c r="C1166" s="72" t="s">
        <v>3055</v>
      </c>
      <c r="D1166" s="72" t="s">
        <v>3147</v>
      </c>
      <c r="E1166" s="72" t="s">
        <v>3147</v>
      </c>
    </row>
    <row r="1167" spans="1:5" ht="13.5" customHeight="1" x14ac:dyDescent="0.2">
      <c r="A1167" s="71"/>
      <c r="B1167" s="72" t="s">
        <v>3169</v>
      </c>
      <c r="C1167" s="71"/>
      <c r="D1167" s="71"/>
      <c r="E1167" s="71"/>
    </row>
    <row r="1168" spans="1:5" ht="13.5" customHeight="1" x14ac:dyDescent="0.2">
      <c r="A1168" s="72" t="s">
        <v>3171</v>
      </c>
      <c r="B1168" s="72" t="s">
        <v>3172</v>
      </c>
      <c r="C1168" s="72" t="s">
        <v>2786</v>
      </c>
      <c r="D1168" s="72" t="s">
        <v>3145</v>
      </c>
      <c r="E1168" s="72" t="s">
        <v>3145</v>
      </c>
    </row>
    <row r="1169" spans="1:5" ht="13.5" customHeight="1" x14ac:dyDescent="0.2">
      <c r="A1169" s="71"/>
      <c r="B1169" s="72" t="s">
        <v>3169</v>
      </c>
      <c r="C1169" s="71"/>
      <c r="D1169" s="71"/>
      <c r="E1169" s="71"/>
    </row>
    <row r="1170" spans="1:5" ht="13.5" customHeight="1" x14ac:dyDescent="0.2">
      <c r="A1170" s="72" t="s">
        <v>3173</v>
      </c>
      <c r="B1170" s="72" t="s">
        <v>3174</v>
      </c>
      <c r="C1170" s="72" t="s">
        <v>3055</v>
      </c>
      <c r="D1170" s="72" t="s">
        <v>3147</v>
      </c>
      <c r="E1170" s="72" t="s">
        <v>3147</v>
      </c>
    </row>
    <row r="1171" spans="1:5" ht="13.5" customHeight="1" x14ac:dyDescent="0.2">
      <c r="A1171" s="71"/>
      <c r="B1171" s="72" t="s">
        <v>3169</v>
      </c>
      <c r="C1171" s="71"/>
      <c r="D1171" s="71"/>
      <c r="E1171" s="71"/>
    </row>
    <row r="1172" spans="1:5" ht="13.5" customHeight="1" x14ac:dyDescent="0.2">
      <c r="A1172" s="72" t="s">
        <v>3175</v>
      </c>
      <c r="B1172" s="72" t="s">
        <v>3176</v>
      </c>
      <c r="C1172" s="72" t="s">
        <v>2786</v>
      </c>
      <c r="D1172" s="72" t="s">
        <v>3145</v>
      </c>
      <c r="E1172" s="72" t="s">
        <v>3145</v>
      </c>
    </row>
    <row r="1173" spans="1:5" ht="13.5" customHeight="1" x14ac:dyDescent="0.2">
      <c r="A1173" s="71"/>
      <c r="B1173" s="72" t="s">
        <v>3177</v>
      </c>
      <c r="C1173" s="71"/>
      <c r="D1173" s="71"/>
      <c r="E1173" s="71"/>
    </row>
    <row r="1174" spans="1:5" ht="13.5" customHeight="1" x14ac:dyDescent="0.2">
      <c r="A1174" s="72" t="s">
        <v>3178</v>
      </c>
      <c r="B1174" s="72" t="s">
        <v>3176</v>
      </c>
      <c r="C1174" s="72" t="s">
        <v>3055</v>
      </c>
      <c r="D1174" s="72" t="s">
        <v>3147</v>
      </c>
      <c r="E1174" s="72" t="s">
        <v>3147</v>
      </c>
    </row>
    <row r="1175" spans="1:5" ht="13.5" customHeight="1" x14ac:dyDescent="0.2">
      <c r="A1175" s="71"/>
      <c r="B1175" s="72" t="s">
        <v>3169</v>
      </c>
      <c r="C1175" s="71"/>
      <c r="D1175" s="71"/>
      <c r="E1175" s="71"/>
    </row>
    <row r="1176" spans="1:5" ht="13.5" customHeight="1" x14ac:dyDescent="0.2">
      <c r="A1176" s="72" t="s">
        <v>3179</v>
      </c>
      <c r="B1176" s="72" t="s">
        <v>3180</v>
      </c>
      <c r="C1176" s="72" t="s">
        <v>2786</v>
      </c>
      <c r="D1176" s="72" t="s">
        <v>3145</v>
      </c>
      <c r="E1176" s="72" t="s">
        <v>3145</v>
      </c>
    </row>
    <row r="1177" spans="1:5" ht="13.5" customHeight="1" x14ac:dyDescent="0.2">
      <c r="A1177" s="71"/>
      <c r="B1177" s="72" t="s">
        <v>3169</v>
      </c>
      <c r="C1177" s="71"/>
      <c r="D1177" s="71"/>
      <c r="E1177" s="71"/>
    </row>
    <row r="1178" spans="1:5" ht="13.5" customHeight="1" x14ac:dyDescent="0.2">
      <c r="A1178" s="72" t="s">
        <v>3181</v>
      </c>
      <c r="B1178" s="72" t="s">
        <v>3180</v>
      </c>
      <c r="C1178" s="72" t="s">
        <v>3055</v>
      </c>
      <c r="D1178" s="72" t="s">
        <v>3147</v>
      </c>
      <c r="E1178" s="72" t="s">
        <v>3147</v>
      </c>
    </row>
    <row r="1179" spans="1:5" ht="13.5" customHeight="1" x14ac:dyDescent="0.2">
      <c r="A1179" s="71"/>
      <c r="B1179" s="72" t="s">
        <v>3169</v>
      </c>
      <c r="C1179" s="71"/>
      <c r="D1179" s="71"/>
      <c r="E1179" s="71"/>
    </row>
    <row r="1180" spans="1:5" ht="13.5" customHeight="1" x14ac:dyDescent="0.2">
      <c r="A1180" s="72" t="s">
        <v>3182</v>
      </c>
      <c r="B1180" s="72" t="s">
        <v>3183</v>
      </c>
      <c r="C1180" s="72" t="s">
        <v>3063</v>
      </c>
      <c r="D1180" s="72" t="s">
        <v>2984</v>
      </c>
      <c r="E1180" s="72" t="s">
        <v>2984</v>
      </c>
    </row>
    <row r="1181" spans="1:5" ht="13.5" customHeight="1" x14ac:dyDescent="0.2">
      <c r="A1181" s="72" t="s">
        <v>3184</v>
      </c>
      <c r="B1181" s="72" t="s">
        <v>3185</v>
      </c>
      <c r="C1181" s="72" t="s">
        <v>3063</v>
      </c>
      <c r="D1181" s="72" t="s">
        <v>3186</v>
      </c>
      <c r="E1181" s="72" t="s">
        <v>3186</v>
      </c>
    </row>
    <row r="1182" spans="1:5" ht="13.5" customHeight="1" x14ac:dyDescent="0.2">
      <c r="A1182" s="72" t="s">
        <v>3187</v>
      </c>
      <c r="B1182" s="72" t="s">
        <v>3188</v>
      </c>
      <c r="C1182" s="72" t="s">
        <v>2786</v>
      </c>
      <c r="D1182" s="72" t="s">
        <v>3189</v>
      </c>
      <c r="E1182" s="72" t="s">
        <v>3189</v>
      </c>
    </row>
    <row r="1183" spans="1:5" ht="13.5" customHeight="1" x14ac:dyDescent="0.2">
      <c r="A1183" s="72" t="s">
        <v>3190</v>
      </c>
      <c r="B1183" s="72" t="s">
        <v>3191</v>
      </c>
      <c r="C1183" s="72" t="s">
        <v>2786</v>
      </c>
      <c r="D1183" s="72" t="s">
        <v>3189</v>
      </c>
      <c r="E1183" s="72" t="s">
        <v>3189</v>
      </c>
    </row>
    <row r="1184" spans="1:5" ht="13.5" customHeight="1" x14ac:dyDescent="0.2">
      <c r="A1184" s="72" t="s">
        <v>3192</v>
      </c>
      <c r="B1184" s="72" t="s">
        <v>3193</v>
      </c>
      <c r="C1184" s="72" t="s">
        <v>2786</v>
      </c>
      <c r="D1184" s="72" t="s">
        <v>3189</v>
      </c>
      <c r="E1184" s="72" t="s">
        <v>3189</v>
      </c>
    </row>
    <row r="1185" spans="1:5" ht="13.5" customHeight="1" x14ac:dyDescent="0.2">
      <c r="A1185" s="72" t="s">
        <v>3194</v>
      </c>
      <c r="B1185" s="72" t="s">
        <v>3195</v>
      </c>
      <c r="C1185" s="72" t="s">
        <v>2786</v>
      </c>
      <c r="D1185" s="72" t="s">
        <v>3189</v>
      </c>
      <c r="E1185" s="72" t="s">
        <v>3189</v>
      </c>
    </row>
    <row r="1186" spans="1:5" ht="13.5" customHeight="1" x14ac:dyDescent="0.2">
      <c r="A1186" s="72" t="s">
        <v>3196</v>
      </c>
      <c r="B1186" s="72" t="s">
        <v>3197</v>
      </c>
      <c r="C1186" s="72" t="s">
        <v>2786</v>
      </c>
      <c r="D1186" s="72" t="s">
        <v>2843</v>
      </c>
      <c r="E1186" s="72" t="s">
        <v>2843</v>
      </c>
    </row>
    <row r="1187" spans="1:5" ht="13.5" customHeight="1" x14ac:dyDescent="0.2">
      <c r="A1187" s="72" t="s">
        <v>3198</v>
      </c>
      <c r="B1187" s="72" t="s">
        <v>3197</v>
      </c>
      <c r="C1187" s="72" t="s">
        <v>3199</v>
      </c>
      <c r="D1187" s="72" t="s">
        <v>3200</v>
      </c>
      <c r="E1187" s="72" t="s">
        <v>3200</v>
      </c>
    </row>
    <row r="1188" spans="1:5" ht="13.5" customHeight="1" x14ac:dyDescent="0.2">
      <c r="A1188" s="71"/>
      <c r="B1188" s="72"/>
      <c r="C1188" s="71"/>
      <c r="D1188" s="71"/>
      <c r="E1188" s="71"/>
    </row>
    <row r="1189" spans="1:5" ht="15.4" customHeight="1" x14ac:dyDescent="0.2">
      <c r="A1189" s="71"/>
      <c r="B1189" s="71"/>
      <c r="C1189" s="71"/>
      <c r="D1189" s="72"/>
      <c r="E1189" s="71"/>
    </row>
    <row r="1190" spans="1:5" ht="13.5" customHeight="1" x14ac:dyDescent="0.2">
      <c r="A1190" s="74" t="s">
        <v>1063</v>
      </c>
      <c r="B1190" s="74" t="s">
        <v>3201</v>
      </c>
      <c r="C1190" s="74" t="s">
        <v>1064</v>
      </c>
      <c r="D1190" s="74" t="s">
        <v>3202</v>
      </c>
      <c r="E1190" s="75" t="s">
        <v>3203</v>
      </c>
    </row>
    <row r="1191" spans="1:5" ht="13.5" customHeight="1" x14ac:dyDescent="0.2">
      <c r="A1191" s="71"/>
      <c r="B1191" s="71"/>
      <c r="C1191" s="71"/>
      <c r="D1191" s="71"/>
      <c r="E1191" s="79"/>
    </row>
    <row r="1192" spans="1:5" ht="13.5" customHeight="1" x14ac:dyDescent="0.2">
      <c r="A1192" s="72">
        <v>49153120</v>
      </c>
      <c r="B1192" s="72" t="s">
        <v>3204</v>
      </c>
      <c r="C1192" s="72" t="s">
        <v>3205</v>
      </c>
      <c r="D1192" s="72" t="s">
        <v>3206</v>
      </c>
      <c r="E1192" s="72">
        <v>66</v>
      </c>
    </row>
    <row r="1193" spans="1:5" ht="13.5" customHeight="1" x14ac:dyDescent="0.2">
      <c r="A1193" s="72">
        <v>491572</v>
      </c>
      <c r="B1193" s="72" t="s">
        <v>3207</v>
      </c>
      <c r="C1193" s="72" t="s">
        <v>3208</v>
      </c>
      <c r="D1193" s="72" t="s">
        <v>3206</v>
      </c>
      <c r="E1193" s="72">
        <v>148</v>
      </c>
    </row>
    <row r="1194" spans="1:5" ht="13.5" customHeight="1" x14ac:dyDescent="0.2">
      <c r="A1194" s="72">
        <v>571132</v>
      </c>
      <c r="B1194" s="72" t="s">
        <v>3209</v>
      </c>
      <c r="C1194" s="72" t="s">
        <v>3205</v>
      </c>
      <c r="D1194" s="72" t="s">
        <v>3206</v>
      </c>
      <c r="E1194" s="72">
        <v>81</v>
      </c>
    </row>
    <row r="1195" spans="1:5" ht="13.5" customHeight="1" x14ac:dyDescent="0.2">
      <c r="A1195" s="72">
        <v>571134</v>
      </c>
      <c r="B1195" s="72" t="s">
        <v>3210</v>
      </c>
      <c r="C1195" s="72" t="s">
        <v>3211</v>
      </c>
      <c r="D1195" s="72" t="s">
        <v>3206</v>
      </c>
      <c r="E1195" s="72">
        <v>168</v>
      </c>
    </row>
    <row r="1196" spans="1:5" ht="13.5" customHeight="1" x14ac:dyDescent="0.2">
      <c r="A1196" s="72">
        <v>571534</v>
      </c>
      <c r="B1196" s="72" t="s">
        <v>3212</v>
      </c>
      <c r="C1196" s="72" t="s">
        <v>3211</v>
      </c>
      <c r="D1196" s="72" t="s">
        <v>3206</v>
      </c>
      <c r="E1196" s="72">
        <v>158</v>
      </c>
    </row>
    <row r="1197" spans="1:5" ht="13.5" customHeight="1" x14ac:dyDescent="0.2">
      <c r="A1197" s="72">
        <v>571101</v>
      </c>
      <c r="B1197" s="72" t="s">
        <v>3213</v>
      </c>
      <c r="C1197" s="72" t="s">
        <v>3214</v>
      </c>
      <c r="D1197" s="72" t="s">
        <v>3206</v>
      </c>
      <c r="E1197" s="72">
        <v>48</v>
      </c>
    </row>
    <row r="1198" spans="1:5" ht="13.5" customHeight="1" x14ac:dyDescent="0.2">
      <c r="A1198" s="72">
        <v>1646</v>
      </c>
      <c r="B1198" s="72" t="s">
        <v>3215</v>
      </c>
      <c r="C1198" s="72" t="s">
        <v>3216</v>
      </c>
      <c r="D1198" s="72" t="s">
        <v>3217</v>
      </c>
      <c r="E1198" s="72">
        <v>152</v>
      </c>
    </row>
    <row r="1199" spans="1:5" ht="13.5" customHeight="1" x14ac:dyDescent="0.2">
      <c r="A1199" s="72">
        <v>571434</v>
      </c>
      <c r="B1199" s="72" t="s">
        <v>3218</v>
      </c>
      <c r="C1199" s="72" t="s">
        <v>3211</v>
      </c>
      <c r="D1199" s="72" t="s">
        <v>3206</v>
      </c>
      <c r="E1199" s="72">
        <v>232</v>
      </c>
    </row>
    <row r="1200" spans="1:5" ht="13.5" customHeight="1" x14ac:dyDescent="0.2">
      <c r="A1200" s="74" t="s">
        <v>1063</v>
      </c>
      <c r="B1200" s="74" t="s">
        <v>3201</v>
      </c>
      <c r="C1200" s="74" t="s">
        <v>1064</v>
      </c>
      <c r="D1200" s="74" t="s">
        <v>3202</v>
      </c>
      <c r="E1200" s="75" t="s">
        <v>3203</v>
      </c>
    </row>
    <row r="1201" spans="1:5" ht="13.5" customHeight="1" x14ac:dyDescent="0.2">
      <c r="A1201" s="71"/>
      <c r="B1201" s="71"/>
      <c r="C1201" s="71"/>
      <c r="D1201" s="71"/>
      <c r="E1201" s="79"/>
    </row>
    <row r="1202" spans="1:5" ht="13.5" customHeight="1" x14ac:dyDescent="0.2">
      <c r="A1202" s="72">
        <v>461111</v>
      </c>
      <c r="B1202" s="72" t="s">
        <v>3219</v>
      </c>
      <c r="C1202" s="72" t="s">
        <v>3220</v>
      </c>
      <c r="D1202" s="72" t="s">
        <v>3221</v>
      </c>
      <c r="E1202" s="72">
        <v>46</v>
      </c>
    </row>
    <row r="1203" spans="1:5" ht="13.5" customHeight="1" x14ac:dyDescent="0.2">
      <c r="A1203" s="72">
        <v>461131</v>
      </c>
      <c r="B1203" s="72" t="s">
        <v>3222</v>
      </c>
      <c r="C1203" s="72" t="s">
        <v>3205</v>
      </c>
      <c r="D1203" s="72" t="s">
        <v>3221</v>
      </c>
      <c r="E1203" s="72">
        <v>54</v>
      </c>
    </row>
    <row r="1204" spans="1:5" ht="13.5" customHeight="1" x14ac:dyDescent="0.2">
      <c r="A1204" s="72">
        <v>461132</v>
      </c>
      <c r="B1204" s="72" t="s">
        <v>3223</v>
      </c>
      <c r="C1204" s="72" t="s">
        <v>3224</v>
      </c>
      <c r="D1204" s="72" t="s">
        <v>3221</v>
      </c>
      <c r="E1204" s="72">
        <v>75</v>
      </c>
    </row>
    <row r="1205" spans="1:5" ht="13.5" customHeight="1" x14ac:dyDescent="0.2">
      <c r="A1205" s="72">
        <v>311111</v>
      </c>
      <c r="B1205" s="72" t="s">
        <v>3225</v>
      </c>
      <c r="C1205" s="72" t="s">
        <v>3220</v>
      </c>
      <c r="D1205" s="72" t="s">
        <v>3221</v>
      </c>
      <c r="E1205" s="72">
        <v>56</v>
      </c>
    </row>
    <row r="1206" spans="1:5" ht="13.5" customHeight="1" x14ac:dyDescent="0.2">
      <c r="A1206" s="72">
        <v>451121</v>
      </c>
      <c r="B1206" s="72" t="s">
        <v>3226</v>
      </c>
      <c r="C1206" s="72" t="s">
        <v>3220</v>
      </c>
      <c r="D1206" s="72" t="s">
        <v>3227</v>
      </c>
      <c r="E1206" s="72">
        <v>49</v>
      </c>
    </row>
    <row r="1207" spans="1:5" ht="13.5" customHeight="1" x14ac:dyDescent="0.2">
      <c r="A1207" s="72">
        <v>461112</v>
      </c>
      <c r="B1207" s="72" t="s">
        <v>3228</v>
      </c>
      <c r="C1207" s="72" t="s">
        <v>3229</v>
      </c>
      <c r="D1207" s="72" t="s">
        <v>3221</v>
      </c>
      <c r="E1207" s="72">
        <v>71</v>
      </c>
    </row>
    <row r="1208" spans="1:5" ht="13.5" customHeight="1" x14ac:dyDescent="0.2">
      <c r="A1208" s="72">
        <v>311122</v>
      </c>
      <c r="B1208" s="72" t="s">
        <v>3230</v>
      </c>
      <c r="C1208" s="72" t="s">
        <v>3229</v>
      </c>
      <c r="D1208" s="72" t="s">
        <v>3221</v>
      </c>
      <c r="E1208" s="72">
        <v>89</v>
      </c>
    </row>
    <row r="1209" spans="1:5" ht="13.5" customHeight="1" x14ac:dyDescent="0.2">
      <c r="A1209" s="72">
        <v>311131</v>
      </c>
      <c r="B1209" s="72" t="s">
        <v>3231</v>
      </c>
      <c r="C1209" s="72" t="s">
        <v>3205</v>
      </c>
      <c r="D1209" s="72" t="s">
        <v>3221</v>
      </c>
      <c r="E1209" s="72">
        <v>61</v>
      </c>
    </row>
    <row r="1210" spans="1:5" ht="13.5" customHeight="1" x14ac:dyDescent="0.2">
      <c r="A1210" s="72">
        <v>451131</v>
      </c>
      <c r="B1210" s="72" t="s">
        <v>3232</v>
      </c>
      <c r="C1210" s="72" t="s">
        <v>3205</v>
      </c>
      <c r="D1210" s="72" t="s">
        <v>3227</v>
      </c>
      <c r="E1210" s="72">
        <v>54</v>
      </c>
    </row>
    <row r="1211" spans="1:5" ht="13.5" customHeight="1" x14ac:dyDescent="0.2">
      <c r="A1211" s="72">
        <v>311132</v>
      </c>
      <c r="B1211" s="72" t="s">
        <v>3233</v>
      </c>
      <c r="C1211" s="72" t="s">
        <v>3224</v>
      </c>
      <c r="D1211" s="72" t="s">
        <v>3221</v>
      </c>
      <c r="E1211" s="72">
        <v>96</v>
      </c>
    </row>
    <row r="1212" spans="1:5" ht="13.5" customHeight="1" x14ac:dyDescent="0.2">
      <c r="A1212" s="72">
        <v>381803</v>
      </c>
      <c r="B1212" s="72" t="s">
        <v>3234</v>
      </c>
      <c r="C1212" s="72" t="s">
        <v>3235</v>
      </c>
      <c r="D1212" s="72" t="s">
        <v>3206</v>
      </c>
      <c r="E1212" s="72">
        <v>66</v>
      </c>
    </row>
    <row r="1213" spans="1:5" ht="13.5" customHeight="1" x14ac:dyDescent="0.2">
      <c r="A1213" s="72">
        <v>3955</v>
      </c>
      <c r="B1213" s="72" t="s">
        <v>3236</v>
      </c>
      <c r="C1213" s="72" t="s">
        <v>3237</v>
      </c>
      <c r="D1213" s="72" t="s">
        <v>3206</v>
      </c>
      <c r="E1213" s="72">
        <v>715</v>
      </c>
    </row>
    <row r="1214" spans="1:5" ht="13.5" customHeight="1" x14ac:dyDescent="0.2">
      <c r="A1214" s="74" t="s">
        <v>1063</v>
      </c>
      <c r="B1214" s="74" t="s">
        <v>3201</v>
      </c>
      <c r="C1214" s="74" t="s">
        <v>1064</v>
      </c>
      <c r="D1214" s="74" t="s">
        <v>3202</v>
      </c>
      <c r="E1214" s="75" t="s">
        <v>3203</v>
      </c>
    </row>
    <row r="1215" spans="1:5" ht="13.5" customHeight="1" x14ac:dyDescent="0.2">
      <c r="A1215" s="71"/>
      <c r="B1215" s="71"/>
      <c r="C1215" s="71"/>
      <c r="D1215" s="71"/>
      <c r="E1215" s="79"/>
    </row>
    <row r="1216" spans="1:5" ht="13.5" customHeight="1" x14ac:dyDescent="0.2">
      <c r="A1216" s="72">
        <v>461551</v>
      </c>
      <c r="B1216" s="72" t="s">
        <v>3238</v>
      </c>
      <c r="C1216" s="72" t="s">
        <v>3239</v>
      </c>
      <c r="D1216" s="72" t="s">
        <v>3221</v>
      </c>
      <c r="E1216" s="72">
        <v>84</v>
      </c>
    </row>
    <row r="1217" spans="1:5" ht="13.5" customHeight="1" x14ac:dyDescent="0.2">
      <c r="A1217" s="72">
        <v>461562</v>
      </c>
      <c r="B1217" s="72" t="s">
        <v>3240</v>
      </c>
      <c r="C1217" s="72" t="s">
        <v>3241</v>
      </c>
      <c r="D1217" s="72" t="s">
        <v>3221</v>
      </c>
      <c r="E1217" s="72">
        <v>166</v>
      </c>
    </row>
    <row r="1218" spans="1:5" ht="13.5" customHeight="1" x14ac:dyDescent="0.2">
      <c r="A1218" s="72">
        <v>461581</v>
      </c>
      <c r="B1218" s="72" t="s">
        <v>3242</v>
      </c>
      <c r="C1218" s="72" t="s">
        <v>3243</v>
      </c>
      <c r="D1218" s="72" t="s">
        <v>3221</v>
      </c>
      <c r="E1218" s="72">
        <v>93</v>
      </c>
    </row>
    <row r="1219" spans="1:5" ht="13.5" customHeight="1" x14ac:dyDescent="0.2">
      <c r="A1219" s="72">
        <v>461582</v>
      </c>
      <c r="B1219" s="72" t="s">
        <v>3244</v>
      </c>
      <c r="C1219" s="72" t="s">
        <v>3245</v>
      </c>
      <c r="D1219" s="72" t="s">
        <v>3221</v>
      </c>
      <c r="E1219" s="72">
        <v>186</v>
      </c>
    </row>
    <row r="1220" spans="1:5" ht="13.5" customHeight="1" x14ac:dyDescent="0.2">
      <c r="A1220" s="74" t="s">
        <v>1063</v>
      </c>
      <c r="B1220" s="74" t="s">
        <v>3201</v>
      </c>
      <c r="C1220" s="74" t="s">
        <v>1064</v>
      </c>
      <c r="D1220" s="74" t="s">
        <v>3202</v>
      </c>
      <c r="E1220" s="75" t="s">
        <v>3203</v>
      </c>
    </row>
    <row r="1221" spans="1:5" ht="13.5" customHeight="1" x14ac:dyDescent="0.2">
      <c r="A1221" s="71"/>
      <c r="B1221" s="71"/>
      <c r="C1221" s="71"/>
      <c r="D1221" s="71"/>
      <c r="E1221" s="79"/>
    </row>
    <row r="1222" spans="1:5" ht="13.5" customHeight="1" x14ac:dyDescent="0.2">
      <c r="A1222" s="72">
        <v>480383</v>
      </c>
      <c r="B1222" s="72" t="s">
        <v>3246</v>
      </c>
      <c r="C1222" s="72" t="s">
        <v>3247</v>
      </c>
      <c r="D1222" s="72" t="s">
        <v>3221</v>
      </c>
      <c r="E1222" s="72">
        <v>115</v>
      </c>
    </row>
    <row r="1223" spans="1:5" ht="13.5" customHeight="1" x14ac:dyDescent="0.2">
      <c r="A1223" s="72">
        <v>3956</v>
      </c>
      <c r="B1223" s="72" t="s">
        <v>3248</v>
      </c>
      <c r="C1223" s="72" t="s">
        <v>3249</v>
      </c>
      <c r="D1223" s="72" t="s">
        <v>3221</v>
      </c>
      <c r="E1223" s="72">
        <v>331</v>
      </c>
    </row>
    <row r="1224" spans="1:5" ht="13.5" customHeight="1" x14ac:dyDescent="0.2">
      <c r="A1224" s="72">
        <v>480393</v>
      </c>
      <c r="B1224" s="72" t="s">
        <v>3250</v>
      </c>
      <c r="C1224" s="72" t="s">
        <v>3251</v>
      </c>
      <c r="D1224" s="72" t="s">
        <v>3252</v>
      </c>
      <c r="E1224" s="72">
        <v>132</v>
      </c>
    </row>
    <row r="1225" spans="1:5" ht="13.5" customHeight="1" x14ac:dyDescent="0.2">
      <c r="A1225" s="72">
        <v>481303</v>
      </c>
      <c r="B1225" s="72" t="s">
        <v>3253</v>
      </c>
      <c r="C1225" s="72" t="s">
        <v>3247</v>
      </c>
      <c r="D1225" s="72" t="s">
        <v>3252</v>
      </c>
      <c r="E1225" s="72">
        <v>186</v>
      </c>
    </row>
    <row r="1226" spans="1:5" ht="13.5" customHeight="1" x14ac:dyDescent="0.2">
      <c r="A1226" s="72">
        <v>481313</v>
      </c>
      <c r="B1226" s="72" t="s">
        <v>3254</v>
      </c>
      <c r="C1226" s="72" t="s">
        <v>3251</v>
      </c>
      <c r="D1226" s="72" t="s">
        <v>3252</v>
      </c>
      <c r="E1226" s="72">
        <v>196</v>
      </c>
    </row>
    <row r="1227" spans="1:5" ht="13.5" customHeight="1" x14ac:dyDescent="0.2">
      <c r="A1227" s="74" t="s">
        <v>1063</v>
      </c>
      <c r="B1227" s="74" t="s">
        <v>3201</v>
      </c>
      <c r="C1227" s="74" t="s">
        <v>1064</v>
      </c>
      <c r="D1227" s="74" t="s">
        <v>3202</v>
      </c>
      <c r="E1227" s="75" t="s">
        <v>3203</v>
      </c>
    </row>
    <row r="1228" spans="1:5" ht="13.5" customHeight="1" x14ac:dyDescent="0.2">
      <c r="A1228" s="71"/>
      <c r="B1228" s="71"/>
      <c r="C1228" s="71"/>
      <c r="D1228" s="71"/>
      <c r="E1228" s="79"/>
    </row>
    <row r="1229" spans="1:5" ht="13.5" customHeight="1" x14ac:dyDescent="0.2">
      <c r="A1229" s="72">
        <v>480302</v>
      </c>
      <c r="B1229" s="72" t="s">
        <v>3255</v>
      </c>
      <c r="C1229" s="72" t="s">
        <v>3256</v>
      </c>
      <c r="D1229" s="72" t="s">
        <v>3221</v>
      </c>
      <c r="E1229" s="72">
        <v>56</v>
      </c>
    </row>
    <row r="1230" spans="1:5" ht="13.5" customHeight="1" x14ac:dyDescent="0.2">
      <c r="A1230" s="72">
        <v>440401</v>
      </c>
      <c r="B1230" s="72" t="s">
        <v>3257</v>
      </c>
      <c r="C1230" s="72" t="s">
        <v>3258</v>
      </c>
      <c r="D1230" s="72" t="s">
        <v>3259</v>
      </c>
      <c r="E1230" s="72">
        <v>44</v>
      </c>
    </row>
    <row r="1231" spans="1:5" ht="13.5" customHeight="1" x14ac:dyDescent="0.2">
      <c r="A1231" s="72">
        <v>310511</v>
      </c>
      <c r="B1231" s="72" t="s">
        <v>3260</v>
      </c>
      <c r="C1231" s="72" t="s">
        <v>3261</v>
      </c>
      <c r="D1231" s="72" t="s">
        <v>3221</v>
      </c>
      <c r="E1231" s="72">
        <v>54</v>
      </c>
    </row>
    <row r="1232" spans="1:5" ht="13.5" customHeight="1" x14ac:dyDescent="0.2">
      <c r="A1232" s="72">
        <v>481501</v>
      </c>
      <c r="B1232" s="72" t="s">
        <v>3262</v>
      </c>
      <c r="C1232" s="72" t="s">
        <v>3263</v>
      </c>
      <c r="D1232" s="72" t="s">
        <v>3221</v>
      </c>
      <c r="E1232" s="72">
        <v>135</v>
      </c>
    </row>
    <row r="1233" spans="1:5" ht="13.5" customHeight="1" x14ac:dyDescent="0.2">
      <c r="A1233" s="72">
        <v>480301</v>
      </c>
      <c r="B1233" s="72" t="s">
        <v>3264</v>
      </c>
      <c r="C1233" s="72" t="s">
        <v>3256</v>
      </c>
      <c r="D1233" s="72" t="s">
        <v>3221</v>
      </c>
      <c r="E1233" s="72">
        <v>81</v>
      </c>
    </row>
    <row r="1234" spans="1:5" ht="13.5" customHeight="1" x14ac:dyDescent="0.2">
      <c r="A1234" s="72">
        <v>480121</v>
      </c>
      <c r="B1234" s="72" t="s">
        <v>3265</v>
      </c>
      <c r="C1234" s="72" t="s">
        <v>3266</v>
      </c>
      <c r="D1234" s="72" t="s">
        <v>3221</v>
      </c>
      <c r="E1234" s="72">
        <v>54</v>
      </c>
    </row>
    <row r="1235" spans="1:5" ht="13.5" customHeight="1" x14ac:dyDescent="0.2">
      <c r="A1235" s="72">
        <v>480421</v>
      </c>
      <c r="B1235" s="72" t="s">
        <v>3267</v>
      </c>
      <c r="C1235" s="72" t="s">
        <v>3268</v>
      </c>
      <c r="D1235" s="72" t="s">
        <v>3221</v>
      </c>
      <c r="E1235" s="72">
        <v>64</v>
      </c>
    </row>
    <row r="1236" spans="1:5" ht="13.5" customHeight="1" x14ac:dyDescent="0.2">
      <c r="A1236" s="72">
        <v>480281</v>
      </c>
      <c r="B1236" s="72" t="s">
        <v>3269</v>
      </c>
      <c r="C1236" s="72" t="s">
        <v>3270</v>
      </c>
      <c r="D1236" s="72" t="s">
        <v>3221</v>
      </c>
      <c r="E1236" s="72">
        <v>81</v>
      </c>
    </row>
    <row r="1237" spans="1:5" ht="13.5" customHeight="1" x14ac:dyDescent="0.2">
      <c r="A1237" s="72">
        <v>310601</v>
      </c>
      <c r="B1237" s="72" t="s">
        <v>3271</v>
      </c>
      <c r="C1237" s="72" t="s">
        <v>3272</v>
      </c>
      <c r="D1237" s="72" t="s">
        <v>3221</v>
      </c>
      <c r="E1237" s="72">
        <v>48</v>
      </c>
    </row>
    <row r="1238" spans="1:5" ht="13.5" customHeight="1" x14ac:dyDescent="0.2">
      <c r="A1238" s="72">
        <v>480371</v>
      </c>
      <c r="B1238" s="72" t="s">
        <v>3273</v>
      </c>
      <c r="C1238" s="72" t="s">
        <v>3256</v>
      </c>
      <c r="D1238" s="72" t="s">
        <v>3221</v>
      </c>
      <c r="E1238" s="72">
        <v>75</v>
      </c>
    </row>
    <row r="1239" spans="1:5" ht="13.5" customHeight="1" x14ac:dyDescent="0.2">
      <c r="A1239" s="72">
        <v>480391</v>
      </c>
      <c r="B1239" s="72" t="s">
        <v>3274</v>
      </c>
      <c r="C1239" s="72" t="s">
        <v>3256</v>
      </c>
      <c r="D1239" s="72" t="s">
        <v>3221</v>
      </c>
      <c r="E1239" s="72">
        <v>89</v>
      </c>
    </row>
    <row r="1240" spans="1:5" ht="13.5" customHeight="1" x14ac:dyDescent="0.2">
      <c r="A1240" s="72">
        <v>480312</v>
      </c>
      <c r="B1240" s="72" t="s">
        <v>3275</v>
      </c>
      <c r="C1240" s="72" t="s">
        <v>3256</v>
      </c>
      <c r="D1240" s="72" t="s">
        <v>3221</v>
      </c>
      <c r="E1240" s="72">
        <v>67</v>
      </c>
    </row>
    <row r="1241" spans="1:5" ht="13.5" customHeight="1" x14ac:dyDescent="0.2">
      <c r="A1241" s="72">
        <v>310701</v>
      </c>
      <c r="B1241" s="72" t="s">
        <v>3276</v>
      </c>
      <c r="C1241" s="72" t="s">
        <v>3277</v>
      </c>
      <c r="D1241" s="72" t="s">
        <v>3221</v>
      </c>
      <c r="E1241" s="72">
        <v>48</v>
      </c>
    </row>
    <row r="1242" spans="1:5" ht="13.5" customHeight="1" x14ac:dyDescent="0.2">
      <c r="A1242" s="74" t="s">
        <v>1063</v>
      </c>
      <c r="B1242" s="74" t="s">
        <v>3201</v>
      </c>
      <c r="C1242" s="74" t="s">
        <v>1064</v>
      </c>
      <c r="D1242" s="74" t="s">
        <v>3202</v>
      </c>
      <c r="E1242" s="75" t="s">
        <v>3203</v>
      </c>
    </row>
    <row r="1243" spans="1:5" ht="13.5" customHeight="1" x14ac:dyDescent="0.2">
      <c r="A1243" s="71"/>
      <c r="B1243" s="71"/>
      <c r="C1243" s="71"/>
      <c r="D1243" s="71"/>
      <c r="E1243" s="79"/>
    </row>
    <row r="1244" spans="1:5" ht="13.5" customHeight="1" x14ac:dyDescent="0.2">
      <c r="A1244" s="72">
        <v>2756</v>
      </c>
      <c r="B1244" s="72" t="s">
        <v>3278</v>
      </c>
      <c r="C1244" s="72" t="s">
        <v>3229</v>
      </c>
      <c r="D1244" s="71"/>
      <c r="E1244" s="72">
        <v>638</v>
      </c>
    </row>
    <row r="1245" spans="1:5" ht="13.5" customHeight="1" x14ac:dyDescent="0.2">
      <c r="A1245" s="72">
        <v>2577</v>
      </c>
      <c r="B1245" s="72" t="s">
        <v>3279</v>
      </c>
      <c r="C1245" s="72" t="s">
        <v>3280</v>
      </c>
      <c r="D1245" s="72" t="s">
        <v>3281</v>
      </c>
      <c r="E1245" s="72">
        <v>186</v>
      </c>
    </row>
    <row r="1246" spans="1:5" ht="13.5" customHeight="1" x14ac:dyDescent="0.2">
      <c r="A1246" s="72">
        <v>571551</v>
      </c>
      <c r="B1246" s="72" t="s">
        <v>3282</v>
      </c>
      <c r="C1246" s="72" t="s">
        <v>3283</v>
      </c>
      <c r="D1246" s="72" t="s">
        <v>3284</v>
      </c>
      <c r="E1246" s="72">
        <v>59</v>
      </c>
    </row>
    <row r="1247" spans="1:5" ht="13.5" customHeight="1" x14ac:dyDescent="0.2">
      <c r="A1247" s="72">
        <v>3414</v>
      </c>
      <c r="B1247" s="72" t="s">
        <v>3285</v>
      </c>
      <c r="C1247" s="72" t="s">
        <v>3229</v>
      </c>
      <c r="D1247" s="72" t="s">
        <v>3206</v>
      </c>
      <c r="E1247" s="72">
        <v>573</v>
      </c>
    </row>
    <row r="1248" spans="1:5" ht="13.5" customHeight="1" x14ac:dyDescent="0.2">
      <c r="A1248" s="72">
        <v>571284</v>
      </c>
      <c r="B1248" s="72" t="s">
        <v>3286</v>
      </c>
      <c r="C1248" s="72" t="s">
        <v>3224</v>
      </c>
      <c r="D1248" s="71"/>
      <c r="E1248" s="72">
        <v>241</v>
      </c>
    </row>
    <row r="1249" spans="1:5" ht="13.5" customHeight="1" x14ac:dyDescent="0.2">
      <c r="A1249" s="72">
        <v>3403</v>
      </c>
      <c r="B1249" s="72" t="s">
        <v>3287</v>
      </c>
      <c r="C1249" s="72" t="s">
        <v>3220</v>
      </c>
      <c r="D1249" s="71"/>
      <c r="E1249" s="72">
        <v>320</v>
      </c>
    </row>
    <row r="1250" spans="1:5" ht="13.5" customHeight="1" x14ac:dyDescent="0.2">
      <c r="A1250" s="72">
        <v>571572</v>
      </c>
      <c r="B1250" s="72" t="s">
        <v>3288</v>
      </c>
      <c r="C1250" s="72" t="s">
        <v>3205</v>
      </c>
      <c r="D1250" s="71"/>
      <c r="E1250" s="72">
        <v>122</v>
      </c>
    </row>
    <row r="1251" spans="1:5" ht="13.5" customHeight="1" x14ac:dyDescent="0.2">
      <c r="A1251" s="72">
        <v>3566</v>
      </c>
      <c r="B1251" s="72" t="s">
        <v>3289</v>
      </c>
      <c r="C1251" s="72" t="s">
        <v>3229</v>
      </c>
      <c r="D1251" s="72" t="s">
        <v>3281</v>
      </c>
      <c r="E1251" s="72">
        <v>638</v>
      </c>
    </row>
    <row r="1252" spans="1:5" ht="13.5" customHeight="1" x14ac:dyDescent="0.2">
      <c r="A1252" s="72">
        <v>63162</v>
      </c>
      <c r="B1252" s="72" t="s">
        <v>3290</v>
      </c>
      <c r="C1252" s="72" t="s">
        <v>3291</v>
      </c>
      <c r="D1252" s="72" t="s">
        <v>3206</v>
      </c>
      <c r="E1252" s="72">
        <v>268</v>
      </c>
    </row>
    <row r="1253" spans="1:5" ht="13.5" customHeight="1" x14ac:dyDescent="0.2">
      <c r="A1253" s="72">
        <v>3896</v>
      </c>
      <c r="B1253" s="72" t="s">
        <v>3292</v>
      </c>
      <c r="C1253" s="72" t="s">
        <v>3293</v>
      </c>
      <c r="D1253" s="72" t="s">
        <v>3281</v>
      </c>
      <c r="E1253" s="72">
        <v>568</v>
      </c>
    </row>
    <row r="1254" spans="1:5" ht="13.5" customHeight="1" x14ac:dyDescent="0.2">
      <c r="A1254" s="71"/>
      <c r="B1254" s="72">
        <v>26</v>
      </c>
      <c r="C1254" s="71"/>
      <c r="D1254" s="71"/>
      <c r="E1254" s="71"/>
    </row>
    <row r="1255" spans="1:5" ht="15.4" customHeight="1" x14ac:dyDescent="0.2">
      <c r="A1255" s="71"/>
      <c r="B1255" s="71"/>
      <c r="C1255" s="71"/>
      <c r="D1255" s="71"/>
      <c r="E1255" s="71"/>
    </row>
    <row r="1256" spans="1:5" ht="13.5" customHeight="1" x14ac:dyDescent="0.2">
      <c r="A1256" s="74" t="s">
        <v>1063</v>
      </c>
      <c r="B1256" s="74" t="s">
        <v>3201</v>
      </c>
      <c r="C1256" s="74" t="s">
        <v>1064</v>
      </c>
      <c r="D1256" s="74" t="s">
        <v>3202</v>
      </c>
      <c r="E1256" s="75" t="s">
        <v>3203</v>
      </c>
    </row>
    <row r="1257" spans="1:5" ht="13.5" customHeight="1" x14ac:dyDescent="0.2">
      <c r="A1257" s="71"/>
      <c r="B1257" s="71"/>
      <c r="C1257" s="71"/>
      <c r="D1257" s="71"/>
      <c r="E1257" s="79"/>
    </row>
    <row r="1258" spans="1:5" ht="13.5" customHeight="1" x14ac:dyDescent="0.2">
      <c r="A1258" s="72">
        <v>471511</v>
      </c>
      <c r="B1258" s="72" t="s">
        <v>3294</v>
      </c>
      <c r="C1258" s="72" t="s">
        <v>3295</v>
      </c>
      <c r="D1258" s="71"/>
      <c r="E1258" s="72">
        <v>50</v>
      </c>
    </row>
    <row r="1259" spans="1:5" ht="13.5" customHeight="1" x14ac:dyDescent="0.2">
      <c r="A1259" s="72">
        <v>471512</v>
      </c>
      <c r="B1259" s="72" t="s">
        <v>3296</v>
      </c>
      <c r="C1259" s="72" t="s">
        <v>3297</v>
      </c>
      <c r="D1259" s="71"/>
      <c r="E1259" s="72">
        <v>77</v>
      </c>
    </row>
    <row r="1260" spans="1:5" ht="13.5" customHeight="1" x14ac:dyDescent="0.2">
      <c r="A1260" s="72">
        <v>451722</v>
      </c>
      <c r="B1260" s="72" t="s">
        <v>3298</v>
      </c>
      <c r="C1260" s="72" t="s">
        <v>3297</v>
      </c>
      <c r="D1260" s="72" t="s">
        <v>3227</v>
      </c>
      <c r="E1260" s="72">
        <v>99</v>
      </c>
    </row>
    <row r="1261" spans="1:5" ht="13.5" customHeight="1" x14ac:dyDescent="0.2">
      <c r="A1261" s="72">
        <v>471531</v>
      </c>
      <c r="B1261" s="72" t="s">
        <v>3299</v>
      </c>
      <c r="C1261" s="72" t="s">
        <v>3300</v>
      </c>
      <c r="D1261" s="71"/>
      <c r="E1261" s="72">
        <v>54</v>
      </c>
    </row>
    <row r="1262" spans="1:5" ht="13.5" customHeight="1" x14ac:dyDescent="0.2">
      <c r="A1262" s="72">
        <v>471532</v>
      </c>
      <c r="B1262" s="72" t="s">
        <v>3301</v>
      </c>
      <c r="C1262" s="72" t="s">
        <v>3302</v>
      </c>
      <c r="D1262" s="71"/>
      <c r="E1262" s="72">
        <v>81</v>
      </c>
    </row>
    <row r="1263" spans="1:5" ht="13.5" customHeight="1" x14ac:dyDescent="0.2">
      <c r="A1263" s="72">
        <v>451732</v>
      </c>
      <c r="B1263" s="72" t="s">
        <v>3303</v>
      </c>
      <c r="C1263" s="72" t="s">
        <v>3304</v>
      </c>
      <c r="D1263" s="72" t="s">
        <v>3227</v>
      </c>
      <c r="E1263" s="72">
        <v>110</v>
      </c>
    </row>
    <row r="1264" spans="1:5" ht="13.5" customHeight="1" x14ac:dyDescent="0.2">
      <c r="A1264" s="72">
        <v>3509011</v>
      </c>
      <c r="B1264" s="72" t="s">
        <v>3305</v>
      </c>
      <c r="C1264" s="72" t="s">
        <v>3295</v>
      </c>
      <c r="D1264" s="72" t="s">
        <v>3306</v>
      </c>
      <c r="E1264" s="72">
        <v>34</v>
      </c>
    </row>
    <row r="1265" spans="1:5" ht="13.5" customHeight="1" x14ac:dyDescent="0.2">
      <c r="A1265" s="72">
        <v>3539012</v>
      </c>
      <c r="B1265" s="72" t="s">
        <v>3307</v>
      </c>
      <c r="C1265" s="72" t="s">
        <v>3308</v>
      </c>
      <c r="D1265" s="72" t="s">
        <v>3306</v>
      </c>
      <c r="E1265" s="72">
        <v>39</v>
      </c>
    </row>
    <row r="1266" spans="1:5" ht="13.5" customHeight="1" x14ac:dyDescent="0.2">
      <c r="A1266" s="72">
        <v>3539013</v>
      </c>
      <c r="B1266" s="72" t="s">
        <v>3309</v>
      </c>
      <c r="C1266" s="72" t="s">
        <v>3310</v>
      </c>
      <c r="D1266" s="72" t="s">
        <v>3306</v>
      </c>
      <c r="E1266" s="72">
        <v>39</v>
      </c>
    </row>
    <row r="1267" spans="1:5" ht="13.5" customHeight="1" x14ac:dyDescent="0.2">
      <c r="A1267" s="72">
        <v>3539011</v>
      </c>
      <c r="B1267" s="72" t="s">
        <v>3311</v>
      </c>
      <c r="C1267" s="72" t="s">
        <v>3310</v>
      </c>
      <c r="D1267" s="72" t="s">
        <v>3306</v>
      </c>
      <c r="E1267" s="72">
        <v>39</v>
      </c>
    </row>
    <row r="1268" spans="1:5" ht="13.5" customHeight="1" x14ac:dyDescent="0.2">
      <c r="A1268" s="72">
        <v>350904</v>
      </c>
      <c r="B1268" s="72" t="s">
        <v>3312</v>
      </c>
      <c r="C1268" s="72" t="s">
        <v>3313</v>
      </c>
      <c r="D1268" s="72" t="s">
        <v>3314</v>
      </c>
      <c r="E1268" s="72">
        <v>39</v>
      </c>
    </row>
    <row r="1269" spans="1:5" ht="13.5" customHeight="1" x14ac:dyDescent="0.2">
      <c r="A1269" s="72">
        <v>352913</v>
      </c>
      <c r="B1269" s="72" t="s">
        <v>3315</v>
      </c>
      <c r="C1269" s="72" t="s">
        <v>3316</v>
      </c>
      <c r="D1269" s="72" t="s">
        <v>3306</v>
      </c>
      <c r="E1269" s="72">
        <v>26</v>
      </c>
    </row>
    <row r="1270" spans="1:5" ht="13.5" customHeight="1" x14ac:dyDescent="0.2">
      <c r="A1270" s="74" t="s">
        <v>1063</v>
      </c>
      <c r="B1270" s="74" t="s">
        <v>3201</v>
      </c>
      <c r="C1270" s="74" t="s">
        <v>1064</v>
      </c>
      <c r="D1270" s="74" t="s">
        <v>3202</v>
      </c>
      <c r="E1270" s="75" t="s">
        <v>3203</v>
      </c>
    </row>
    <row r="1271" spans="1:5" ht="13.5" customHeight="1" x14ac:dyDescent="0.2">
      <c r="A1271" s="71"/>
      <c r="B1271" s="71"/>
      <c r="C1271" s="71"/>
      <c r="D1271" s="71"/>
      <c r="E1271" s="79"/>
    </row>
    <row r="1272" spans="1:5" ht="13.5" customHeight="1" x14ac:dyDescent="0.2">
      <c r="A1272" s="72">
        <v>641101</v>
      </c>
      <c r="B1272" s="72" t="s">
        <v>3317</v>
      </c>
      <c r="C1272" s="72" t="s">
        <v>3318</v>
      </c>
      <c r="D1272" s="72" t="s">
        <v>3306</v>
      </c>
      <c r="E1272" s="72">
        <v>32</v>
      </c>
    </row>
    <row r="1273" spans="1:5" ht="13.5" customHeight="1" x14ac:dyDescent="0.2">
      <c r="A1273" s="72">
        <v>641201</v>
      </c>
      <c r="B1273" s="72" t="s">
        <v>3319</v>
      </c>
      <c r="C1273" s="71"/>
      <c r="D1273" s="71"/>
      <c r="E1273" s="72">
        <v>320</v>
      </c>
    </row>
    <row r="1274" spans="1:5" ht="13.5" customHeight="1" x14ac:dyDescent="0.2">
      <c r="A1274" s="72">
        <v>641111</v>
      </c>
      <c r="B1274" s="72" t="s">
        <v>3320</v>
      </c>
      <c r="C1274" s="72" t="s">
        <v>3321</v>
      </c>
      <c r="D1274" s="72" t="s">
        <v>3306</v>
      </c>
      <c r="E1274" s="72">
        <v>34</v>
      </c>
    </row>
    <row r="1275" spans="1:5" ht="13.5" customHeight="1" x14ac:dyDescent="0.2">
      <c r="A1275" s="72">
        <v>641211</v>
      </c>
      <c r="B1275" s="72" t="s">
        <v>3322</v>
      </c>
      <c r="C1275" s="71"/>
      <c r="D1275" s="71"/>
      <c r="E1275" s="72">
        <v>331</v>
      </c>
    </row>
    <row r="1276" spans="1:5" ht="13.5" customHeight="1" x14ac:dyDescent="0.2">
      <c r="A1276" s="72">
        <v>641102</v>
      </c>
      <c r="B1276" s="72" t="s">
        <v>3323</v>
      </c>
      <c r="C1276" s="72" t="s">
        <v>3324</v>
      </c>
      <c r="D1276" s="72" t="s">
        <v>3306</v>
      </c>
      <c r="E1276" s="72">
        <v>32</v>
      </c>
    </row>
    <row r="1277" spans="1:5" ht="13.5" customHeight="1" x14ac:dyDescent="0.2">
      <c r="A1277" s="72">
        <v>641202</v>
      </c>
      <c r="B1277" s="72" t="s">
        <v>3325</v>
      </c>
      <c r="C1277" s="71"/>
      <c r="D1277" s="71"/>
      <c r="E1277" s="72">
        <v>320</v>
      </c>
    </row>
    <row r="1278" spans="1:5" ht="13.5" customHeight="1" x14ac:dyDescent="0.2">
      <c r="A1278" s="72">
        <v>641112</v>
      </c>
      <c r="B1278" s="72" t="s">
        <v>3326</v>
      </c>
      <c r="C1278" s="72" t="s">
        <v>3327</v>
      </c>
      <c r="D1278" s="72" t="s">
        <v>3306</v>
      </c>
      <c r="E1278" s="72">
        <v>34</v>
      </c>
    </row>
    <row r="1279" spans="1:5" ht="13.5" customHeight="1" x14ac:dyDescent="0.2">
      <c r="A1279" s="72">
        <v>641205</v>
      </c>
      <c r="B1279" s="72" t="s">
        <v>3328</v>
      </c>
      <c r="C1279" s="71"/>
      <c r="D1279" s="71"/>
      <c r="E1279" s="72">
        <v>320</v>
      </c>
    </row>
    <row r="1280" spans="1:5" ht="13.5" customHeight="1" x14ac:dyDescent="0.2">
      <c r="A1280" s="72">
        <v>641103</v>
      </c>
      <c r="B1280" s="72" t="s">
        <v>3329</v>
      </c>
      <c r="C1280" s="72" t="s">
        <v>3330</v>
      </c>
      <c r="D1280" s="72" t="s">
        <v>3306</v>
      </c>
      <c r="E1280" s="72">
        <v>32</v>
      </c>
    </row>
    <row r="1281" spans="1:5" ht="13.5" customHeight="1" x14ac:dyDescent="0.2">
      <c r="A1281" s="72">
        <v>641203</v>
      </c>
      <c r="B1281" s="72" t="s">
        <v>3331</v>
      </c>
      <c r="C1281" s="71"/>
      <c r="D1281" s="71"/>
      <c r="E1281" s="72">
        <v>320</v>
      </c>
    </row>
    <row r="1282" spans="1:5" ht="13.5" customHeight="1" x14ac:dyDescent="0.2">
      <c r="A1282" s="72">
        <v>641113</v>
      </c>
      <c r="B1282" s="72" t="s">
        <v>3332</v>
      </c>
      <c r="C1282" s="72" t="s">
        <v>3333</v>
      </c>
      <c r="D1282" s="72" t="s">
        <v>3306</v>
      </c>
      <c r="E1282" s="72">
        <v>34</v>
      </c>
    </row>
    <row r="1283" spans="1:5" ht="13.5" customHeight="1" x14ac:dyDescent="0.2">
      <c r="A1283" s="72">
        <v>641213</v>
      </c>
      <c r="B1283" s="72" t="s">
        <v>3334</v>
      </c>
      <c r="C1283" s="71"/>
      <c r="D1283" s="71"/>
      <c r="E1283" s="72">
        <v>331</v>
      </c>
    </row>
    <row r="1284" spans="1:5" ht="13.5" customHeight="1" x14ac:dyDescent="0.2">
      <c r="A1284" s="72">
        <v>641104</v>
      </c>
      <c r="B1284" s="72" t="s">
        <v>3335</v>
      </c>
      <c r="C1284" s="72" t="s">
        <v>3336</v>
      </c>
      <c r="D1284" s="72" t="s">
        <v>3306</v>
      </c>
      <c r="E1284" s="72">
        <v>32</v>
      </c>
    </row>
    <row r="1285" spans="1:5" ht="13.5" customHeight="1" x14ac:dyDescent="0.2">
      <c r="A1285" s="72">
        <v>641204</v>
      </c>
      <c r="B1285" s="72" t="s">
        <v>3337</v>
      </c>
      <c r="C1285" s="71"/>
      <c r="D1285" s="71"/>
      <c r="E1285" s="72">
        <v>320</v>
      </c>
    </row>
    <row r="1286" spans="1:5" ht="13.5" customHeight="1" x14ac:dyDescent="0.2">
      <c r="A1286" s="72">
        <v>641114</v>
      </c>
      <c r="B1286" s="72" t="s">
        <v>3338</v>
      </c>
      <c r="C1286" s="72" t="s">
        <v>3339</v>
      </c>
      <c r="D1286" s="72" t="s">
        <v>3306</v>
      </c>
      <c r="E1286" s="72">
        <v>34</v>
      </c>
    </row>
    <row r="1287" spans="1:5" ht="13.5" customHeight="1" x14ac:dyDescent="0.2">
      <c r="A1287" s="72">
        <v>641214</v>
      </c>
      <c r="B1287" s="72" t="s">
        <v>3340</v>
      </c>
      <c r="C1287" s="71"/>
      <c r="D1287" s="71"/>
      <c r="E1287" s="72">
        <v>331</v>
      </c>
    </row>
    <row r="1288" spans="1:5" ht="13.5" customHeight="1" x14ac:dyDescent="0.2">
      <c r="A1288" s="72">
        <v>640402</v>
      </c>
      <c r="B1288" s="72" t="s">
        <v>3341</v>
      </c>
      <c r="C1288" s="72" t="s">
        <v>3342</v>
      </c>
      <c r="D1288" s="71"/>
      <c r="E1288" s="72">
        <v>48</v>
      </c>
    </row>
    <row r="1289" spans="1:5" ht="13.5" customHeight="1" x14ac:dyDescent="0.2">
      <c r="A1289" s="72">
        <v>640501</v>
      </c>
      <c r="B1289" s="72" t="s">
        <v>3343</v>
      </c>
      <c r="C1289" s="72" t="s">
        <v>3344</v>
      </c>
      <c r="D1289" s="72" t="s">
        <v>3345</v>
      </c>
      <c r="E1289" s="72">
        <v>36</v>
      </c>
    </row>
    <row r="1290" spans="1:5" ht="13.5" customHeight="1" x14ac:dyDescent="0.2">
      <c r="A1290" s="72">
        <v>640511</v>
      </c>
      <c r="B1290" s="72" t="s">
        <v>3346</v>
      </c>
      <c r="C1290" s="72" t="s">
        <v>3347</v>
      </c>
      <c r="D1290" s="72" t="s">
        <v>3345</v>
      </c>
      <c r="E1290" s="72">
        <v>38</v>
      </c>
    </row>
    <row r="1291" spans="1:5" ht="13.5" customHeight="1" x14ac:dyDescent="0.2">
      <c r="A1291" s="74" t="s">
        <v>1063</v>
      </c>
      <c r="B1291" s="74" t="s">
        <v>3201</v>
      </c>
      <c r="C1291" s="74" t="s">
        <v>1064</v>
      </c>
      <c r="D1291" s="74" t="s">
        <v>3202</v>
      </c>
      <c r="E1291" s="75" t="s">
        <v>3203</v>
      </c>
    </row>
    <row r="1292" spans="1:5" ht="13.5" customHeight="1" x14ac:dyDescent="0.2">
      <c r="A1292" s="71"/>
      <c r="B1292" s="71"/>
      <c r="C1292" s="71"/>
      <c r="D1292" s="71"/>
      <c r="E1292" s="79"/>
    </row>
    <row r="1293" spans="1:5" ht="13.5" customHeight="1" x14ac:dyDescent="0.2">
      <c r="A1293" s="72">
        <v>6184</v>
      </c>
      <c r="B1293" s="72" t="s">
        <v>3348</v>
      </c>
      <c r="C1293" s="72" t="s">
        <v>3349</v>
      </c>
      <c r="D1293" s="71"/>
      <c r="E1293" s="72">
        <v>81</v>
      </c>
    </row>
    <row r="1294" spans="1:5" ht="13.5" customHeight="1" x14ac:dyDescent="0.2">
      <c r="A1294" s="72">
        <v>560303</v>
      </c>
      <c r="B1294" s="72" t="s">
        <v>3350</v>
      </c>
      <c r="C1294" s="72" t="s">
        <v>3351</v>
      </c>
      <c r="D1294" s="71"/>
      <c r="E1294" s="72">
        <v>105</v>
      </c>
    </row>
    <row r="1295" spans="1:5" ht="13.5" customHeight="1" x14ac:dyDescent="0.2">
      <c r="A1295" s="72">
        <v>560201</v>
      </c>
      <c r="B1295" s="72" t="s">
        <v>3352</v>
      </c>
      <c r="C1295" s="72" t="s">
        <v>3353</v>
      </c>
      <c r="D1295" s="71"/>
      <c r="E1295" s="72">
        <v>51</v>
      </c>
    </row>
    <row r="1296" spans="1:5" ht="13.5" customHeight="1" x14ac:dyDescent="0.2">
      <c r="A1296" s="72">
        <v>60012</v>
      </c>
      <c r="B1296" s="72" t="s">
        <v>3354</v>
      </c>
      <c r="C1296" s="72" t="s">
        <v>3355</v>
      </c>
      <c r="D1296" s="72" t="s">
        <v>3345</v>
      </c>
      <c r="E1296" s="72">
        <v>75</v>
      </c>
    </row>
    <row r="1297" spans="1:5" ht="13.5" customHeight="1" x14ac:dyDescent="0.2">
      <c r="A1297" s="72">
        <v>60014</v>
      </c>
      <c r="B1297" s="72" t="s">
        <v>3356</v>
      </c>
      <c r="C1297" s="72" t="s">
        <v>3357</v>
      </c>
      <c r="D1297" s="72" t="s">
        <v>3345</v>
      </c>
      <c r="E1297" s="72">
        <v>75</v>
      </c>
    </row>
    <row r="1298" spans="1:5" ht="13.5" customHeight="1" x14ac:dyDescent="0.2">
      <c r="A1298" s="72">
        <v>581519</v>
      </c>
      <c r="B1298" s="72" t="s">
        <v>3358</v>
      </c>
      <c r="C1298" s="72" t="s">
        <v>3359</v>
      </c>
      <c r="D1298" s="71"/>
      <c r="E1298" s="72">
        <v>47</v>
      </c>
    </row>
    <row r="1299" spans="1:5" ht="13.5" customHeight="1" x14ac:dyDescent="0.2">
      <c r="A1299" s="72">
        <v>581518</v>
      </c>
      <c r="B1299" s="72" t="s">
        <v>3360</v>
      </c>
      <c r="C1299" s="72" t="s">
        <v>3361</v>
      </c>
      <c r="D1299" s="71"/>
      <c r="E1299" s="72">
        <v>47</v>
      </c>
    </row>
    <row r="1300" spans="1:5" ht="13.5" customHeight="1" x14ac:dyDescent="0.2">
      <c r="A1300" s="72">
        <v>6301341</v>
      </c>
      <c r="B1300" s="72" t="s">
        <v>3362</v>
      </c>
      <c r="C1300" s="72" t="s">
        <v>3363</v>
      </c>
      <c r="D1300" s="72" t="s">
        <v>3306</v>
      </c>
      <c r="E1300" s="72">
        <v>93</v>
      </c>
    </row>
    <row r="1301" spans="1:5" ht="13.5" customHeight="1" x14ac:dyDescent="0.2">
      <c r="A1301" s="72">
        <v>6236</v>
      </c>
      <c r="B1301" s="72" t="s">
        <v>3364</v>
      </c>
      <c r="C1301" s="72" t="s">
        <v>3365</v>
      </c>
      <c r="D1301" s="71"/>
      <c r="E1301" s="72">
        <v>117</v>
      </c>
    </row>
    <row r="1302" spans="1:5" ht="13.5" customHeight="1" x14ac:dyDescent="0.2">
      <c r="A1302" s="72">
        <v>6286</v>
      </c>
      <c r="B1302" s="72" t="s">
        <v>3366</v>
      </c>
      <c r="C1302" s="72" t="s">
        <v>3367</v>
      </c>
      <c r="D1302" s="71"/>
      <c r="E1302" s="72">
        <v>145</v>
      </c>
    </row>
    <row r="1303" spans="1:5" ht="13.5" customHeight="1" x14ac:dyDescent="0.2">
      <c r="A1303" s="72">
        <v>511703</v>
      </c>
      <c r="B1303" s="72" t="s">
        <v>3368</v>
      </c>
      <c r="C1303" s="71"/>
      <c r="D1303" s="71"/>
      <c r="E1303" s="72">
        <v>150</v>
      </c>
    </row>
    <row r="1304" spans="1:5" ht="13.5" customHeight="1" x14ac:dyDescent="0.2">
      <c r="A1304" s="72">
        <v>60501</v>
      </c>
      <c r="B1304" s="72" t="s">
        <v>3369</v>
      </c>
      <c r="C1304" s="72" t="s">
        <v>3370</v>
      </c>
      <c r="D1304" s="71"/>
      <c r="E1304" s="72">
        <v>75</v>
      </c>
    </row>
    <row r="1305" spans="1:5" ht="13.5" customHeight="1" x14ac:dyDescent="0.2">
      <c r="A1305" s="72">
        <v>60101</v>
      </c>
      <c r="B1305" s="72" t="s">
        <v>3371</v>
      </c>
      <c r="C1305" s="72" t="s">
        <v>3372</v>
      </c>
      <c r="D1305" s="71"/>
      <c r="E1305" s="72">
        <v>75</v>
      </c>
    </row>
    <row r="1306" spans="1:5" ht="13.5" customHeight="1" x14ac:dyDescent="0.2">
      <c r="A1306" s="74" t="s">
        <v>1063</v>
      </c>
      <c r="B1306" s="74" t="s">
        <v>3201</v>
      </c>
      <c r="C1306" s="74" t="s">
        <v>1064</v>
      </c>
      <c r="D1306" s="74" t="s">
        <v>3202</v>
      </c>
      <c r="E1306" s="75" t="s">
        <v>3203</v>
      </c>
    </row>
    <row r="1307" spans="1:5" ht="13.5" customHeight="1" x14ac:dyDescent="0.2">
      <c r="A1307" s="71"/>
      <c r="B1307" s="71"/>
      <c r="C1307" s="71"/>
      <c r="D1307" s="71"/>
      <c r="E1307" s="79"/>
    </row>
    <row r="1308" spans="1:5" ht="13.5" customHeight="1" x14ac:dyDescent="0.2">
      <c r="A1308" s="72">
        <v>690102</v>
      </c>
      <c r="B1308" s="72" t="s">
        <v>3373</v>
      </c>
      <c r="C1308" s="72" t="s">
        <v>3374</v>
      </c>
      <c r="D1308" s="71"/>
      <c r="E1308" s="72">
        <v>95</v>
      </c>
    </row>
    <row r="1309" spans="1:5" ht="13.5" customHeight="1" x14ac:dyDescent="0.2">
      <c r="A1309" s="72">
        <v>690103</v>
      </c>
      <c r="B1309" s="72" t="s">
        <v>3375</v>
      </c>
      <c r="C1309" s="72" t="s">
        <v>3376</v>
      </c>
      <c r="D1309" s="71"/>
      <c r="E1309" s="72">
        <v>115</v>
      </c>
    </row>
    <row r="1310" spans="1:5" ht="13.5" customHeight="1" x14ac:dyDescent="0.2">
      <c r="A1310" s="72">
        <v>200022</v>
      </c>
      <c r="B1310" s="72" t="s">
        <v>3377</v>
      </c>
      <c r="C1310" s="72" t="s">
        <v>3378</v>
      </c>
      <c r="D1310" s="72" t="s">
        <v>3206</v>
      </c>
      <c r="E1310" s="72">
        <v>186</v>
      </c>
    </row>
    <row r="1311" spans="1:5" ht="13.5" customHeight="1" x14ac:dyDescent="0.2">
      <c r="A1311" s="72">
        <v>3569013</v>
      </c>
      <c r="B1311" s="72" t="s">
        <v>3379</v>
      </c>
      <c r="C1311" s="72" t="s">
        <v>3380</v>
      </c>
      <c r="D1311" s="71"/>
      <c r="E1311" s="72">
        <v>81</v>
      </c>
    </row>
    <row r="1312" spans="1:5" ht="13.5" customHeight="1" x14ac:dyDescent="0.2">
      <c r="A1312" s="72">
        <v>310600</v>
      </c>
      <c r="B1312" s="72" t="s">
        <v>3381</v>
      </c>
      <c r="C1312" s="72" t="s">
        <v>3382</v>
      </c>
      <c r="D1312" s="71"/>
      <c r="E1312" s="72">
        <v>29</v>
      </c>
    </row>
    <row r="1313" spans="1:5" ht="13.5" customHeight="1" x14ac:dyDescent="0.2">
      <c r="A1313" s="72">
        <v>352913</v>
      </c>
      <c r="B1313" s="72" t="s">
        <v>3315</v>
      </c>
      <c r="C1313" s="72" t="s">
        <v>3383</v>
      </c>
      <c r="D1313" s="72" t="s">
        <v>3306</v>
      </c>
      <c r="E1313" s="72">
        <v>26</v>
      </c>
    </row>
    <row r="1314" spans="1:5" ht="13.5" customHeight="1" x14ac:dyDescent="0.2">
      <c r="A1314" s="71"/>
      <c r="B1314" s="72"/>
      <c r="C1314" s="71"/>
      <c r="D1314" s="71"/>
      <c r="E1314" s="71"/>
    </row>
    <row r="1315" spans="1:5" ht="15.4" customHeight="1" x14ac:dyDescent="0.2">
      <c r="A1315" s="71"/>
      <c r="B1315" s="71"/>
      <c r="C1315" s="71"/>
      <c r="D1315" s="71"/>
      <c r="E1315" s="71"/>
    </row>
    <row r="1316" spans="1:5" ht="13.5" customHeight="1" x14ac:dyDescent="0.2">
      <c r="A1316" s="74" t="s">
        <v>1063</v>
      </c>
      <c r="B1316" s="74" t="s">
        <v>1064</v>
      </c>
      <c r="C1316" s="75" t="s">
        <v>3385</v>
      </c>
      <c r="D1316" s="75" t="s">
        <v>1066</v>
      </c>
      <c r="E1316" s="75" t="s">
        <v>2348</v>
      </c>
    </row>
    <row r="1317" spans="1:5" ht="13.5" customHeight="1" x14ac:dyDescent="0.2">
      <c r="A1317" s="71"/>
      <c r="B1317" s="71"/>
      <c r="C1317" s="79"/>
      <c r="D1317" s="79"/>
      <c r="E1317" s="79"/>
    </row>
    <row r="1318" spans="1:5" ht="13.5" customHeight="1" x14ac:dyDescent="0.2">
      <c r="A1318" s="72" t="s">
        <v>3386</v>
      </c>
      <c r="B1318" s="72" t="s">
        <v>3387</v>
      </c>
      <c r="C1318" s="72" t="s">
        <v>3388</v>
      </c>
      <c r="D1318" s="72">
        <v>50</v>
      </c>
      <c r="E1318" s="72" t="s">
        <v>3389</v>
      </c>
    </row>
    <row r="1319" spans="1:5" ht="13.5" customHeight="1" x14ac:dyDescent="0.2">
      <c r="A1319" s="72" t="s">
        <v>3390</v>
      </c>
      <c r="B1319" s="72" t="s">
        <v>3391</v>
      </c>
      <c r="C1319" s="72" t="s">
        <v>3388</v>
      </c>
      <c r="D1319" s="72">
        <v>50</v>
      </c>
      <c r="E1319" s="72" t="s">
        <v>3389</v>
      </c>
    </row>
    <row r="1320" spans="1:5" ht="13.5" customHeight="1" x14ac:dyDescent="0.2">
      <c r="A1320" s="72" t="s">
        <v>3392</v>
      </c>
      <c r="B1320" s="72" t="s">
        <v>3393</v>
      </c>
      <c r="C1320" s="72" t="s">
        <v>3394</v>
      </c>
      <c r="D1320" s="72">
        <v>50</v>
      </c>
      <c r="E1320" s="72" t="s">
        <v>3395</v>
      </c>
    </row>
    <row r="1321" spans="1:5" ht="13.5" customHeight="1" x14ac:dyDescent="0.2">
      <c r="A1321" s="72" t="s">
        <v>3396</v>
      </c>
      <c r="B1321" s="72" t="s">
        <v>3397</v>
      </c>
      <c r="C1321" s="72" t="s">
        <v>3394</v>
      </c>
      <c r="D1321" s="72">
        <v>50</v>
      </c>
      <c r="E1321" s="72" t="s">
        <v>3395</v>
      </c>
    </row>
    <row r="1322" spans="1:5" ht="13.5" customHeight="1" x14ac:dyDescent="0.2">
      <c r="A1322" s="72" t="s">
        <v>3398</v>
      </c>
      <c r="B1322" s="72" t="s">
        <v>3399</v>
      </c>
      <c r="C1322" s="72" t="s">
        <v>3388</v>
      </c>
      <c r="D1322" s="72">
        <v>50</v>
      </c>
      <c r="E1322" s="72" t="s">
        <v>3400</v>
      </c>
    </row>
    <row r="1323" spans="1:5" ht="13.5" customHeight="1" x14ac:dyDescent="0.2">
      <c r="A1323" s="72" t="s">
        <v>3401</v>
      </c>
      <c r="B1323" s="72" t="s">
        <v>3402</v>
      </c>
      <c r="C1323" s="72" t="s">
        <v>3388</v>
      </c>
      <c r="D1323" s="72">
        <v>50</v>
      </c>
      <c r="E1323" s="72" t="s">
        <v>3400</v>
      </c>
    </row>
    <row r="1324" spans="1:5" ht="13.5" customHeight="1" x14ac:dyDescent="0.2">
      <c r="A1324" s="72" t="s">
        <v>3403</v>
      </c>
      <c r="B1324" s="72" t="s">
        <v>3404</v>
      </c>
      <c r="C1324" s="72" t="s">
        <v>3394</v>
      </c>
      <c r="D1324" s="72">
        <v>50</v>
      </c>
      <c r="E1324" s="72" t="s">
        <v>3405</v>
      </c>
    </row>
    <row r="1325" spans="1:5" ht="13.5" customHeight="1" x14ac:dyDescent="0.2">
      <c r="A1325" s="72" t="s">
        <v>3406</v>
      </c>
      <c r="B1325" s="72" t="s">
        <v>3407</v>
      </c>
      <c r="C1325" s="72" t="s">
        <v>3394</v>
      </c>
      <c r="D1325" s="72">
        <v>50</v>
      </c>
      <c r="E1325" s="72" t="s">
        <v>3405</v>
      </c>
    </row>
    <row r="1326" spans="1:5" ht="13.5" customHeight="1" x14ac:dyDescent="0.2">
      <c r="A1326" s="74" t="s">
        <v>1063</v>
      </c>
      <c r="B1326" s="74" t="s">
        <v>1064</v>
      </c>
      <c r="C1326" s="75" t="s">
        <v>3385</v>
      </c>
      <c r="D1326" s="75" t="s">
        <v>1066</v>
      </c>
      <c r="E1326" s="75" t="s">
        <v>2348</v>
      </c>
    </row>
    <row r="1327" spans="1:5" ht="13.5" customHeight="1" x14ac:dyDescent="0.2">
      <c r="A1327" s="71"/>
      <c r="B1327" s="71"/>
      <c r="C1327" s="79"/>
      <c r="D1327" s="79"/>
      <c r="E1327" s="79"/>
    </row>
    <row r="1328" spans="1:5" ht="13.5" customHeight="1" x14ac:dyDescent="0.2">
      <c r="A1328" s="72" t="s">
        <v>3408</v>
      </c>
      <c r="B1328" s="72" t="s">
        <v>3409</v>
      </c>
      <c r="C1328" s="72" t="s">
        <v>3410</v>
      </c>
      <c r="D1328" s="72">
        <v>100</v>
      </c>
      <c r="E1328" s="72" t="s">
        <v>3411</v>
      </c>
    </row>
    <row r="1329" spans="1:5" ht="13.5" customHeight="1" x14ac:dyDescent="0.2">
      <c r="A1329" s="72" t="s">
        <v>3412</v>
      </c>
      <c r="B1329" s="72" t="s">
        <v>3413</v>
      </c>
      <c r="C1329" s="72" t="s">
        <v>3410</v>
      </c>
      <c r="D1329" s="72">
        <v>100</v>
      </c>
      <c r="E1329" s="72" t="s">
        <v>3411</v>
      </c>
    </row>
    <row r="1330" spans="1:5" ht="13.5" customHeight="1" x14ac:dyDescent="0.2">
      <c r="A1330" s="72" t="s">
        <v>3414</v>
      </c>
      <c r="B1330" s="72" t="s">
        <v>3409</v>
      </c>
      <c r="C1330" s="72" t="s">
        <v>3415</v>
      </c>
      <c r="D1330" s="72">
        <v>100</v>
      </c>
      <c r="E1330" s="72" t="s">
        <v>3411</v>
      </c>
    </row>
    <row r="1331" spans="1:5" ht="13.5" customHeight="1" x14ac:dyDescent="0.2">
      <c r="A1331" s="72" t="s">
        <v>3416</v>
      </c>
      <c r="B1331" s="72" t="s">
        <v>3413</v>
      </c>
      <c r="C1331" s="72" t="s">
        <v>3415</v>
      </c>
      <c r="D1331" s="72">
        <v>100</v>
      </c>
      <c r="E1331" s="72" t="s">
        <v>3411</v>
      </c>
    </row>
    <row r="1332" spans="1:5" ht="13.5" customHeight="1" x14ac:dyDescent="0.2">
      <c r="A1332" s="72" t="s">
        <v>3417</v>
      </c>
      <c r="B1332" s="72" t="s">
        <v>3418</v>
      </c>
      <c r="C1332" s="72" t="s">
        <v>3410</v>
      </c>
      <c r="D1332" s="72">
        <v>100</v>
      </c>
      <c r="E1332" s="72" t="s">
        <v>3419</v>
      </c>
    </row>
    <row r="1333" spans="1:5" ht="13.5" customHeight="1" x14ac:dyDescent="0.2">
      <c r="A1333" s="72" t="s">
        <v>3420</v>
      </c>
      <c r="B1333" s="72" t="s">
        <v>3421</v>
      </c>
      <c r="C1333" s="72" t="s">
        <v>3410</v>
      </c>
      <c r="D1333" s="72">
        <v>100</v>
      </c>
      <c r="E1333" s="72" t="s">
        <v>3419</v>
      </c>
    </row>
    <row r="1334" spans="1:5" ht="13.5" customHeight="1" x14ac:dyDescent="0.2">
      <c r="A1334" s="72" t="s">
        <v>3422</v>
      </c>
      <c r="B1334" s="72" t="s">
        <v>3418</v>
      </c>
      <c r="C1334" s="72" t="s">
        <v>3415</v>
      </c>
      <c r="D1334" s="72">
        <v>100</v>
      </c>
      <c r="E1334" s="72" t="s">
        <v>3419</v>
      </c>
    </row>
    <row r="1335" spans="1:5" ht="13.5" customHeight="1" x14ac:dyDescent="0.2">
      <c r="A1335" s="72" t="s">
        <v>3423</v>
      </c>
      <c r="B1335" s="72" t="s">
        <v>3421</v>
      </c>
      <c r="C1335" s="72" t="s">
        <v>3415</v>
      </c>
      <c r="D1335" s="72">
        <v>100</v>
      </c>
      <c r="E1335" s="72" t="s">
        <v>3419</v>
      </c>
    </row>
    <row r="1336" spans="1:5" ht="13.5" customHeight="1" x14ac:dyDescent="0.2">
      <c r="A1336" s="74" t="s">
        <v>1063</v>
      </c>
      <c r="B1336" s="74" t="s">
        <v>1064</v>
      </c>
      <c r="C1336" s="75" t="s">
        <v>3385</v>
      </c>
      <c r="D1336" s="75" t="s">
        <v>1066</v>
      </c>
      <c r="E1336" s="75" t="s">
        <v>2348</v>
      </c>
    </row>
    <row r="1337" spans="1:5" ht="13.5" customHeight="1" x14ac:dyDescent="0.2">
      <c r="A1337" s="71"/>
      <c r="B1337" s="71"/>
      <c r="C1337" s="79"/>
      <c r="D1337" s="79"/>
      <c r="E1337" s="79"/>
    </row>
    <row r="1338" spans="1:5" ht="13.5" customHeight="1" x14ac:dyDescent="0.2">
      <c r="A1338" s="72" t="s">
        <v>3424</v>
      </c>
      <c r="B1338" s="72" t="s">
        <v>3425</v>
      </c>
      <c r="C1338" s="72" t="s">
        <v>3426</v>
      </c>
      <c r="D1338" s="82" t="s">
        <v>3427</v>
      </c>
      <c r="E1338" s="72" t="s">
        <v>3428</v>
      </c>
    </row>
    <row r="1339" spans="1:5" ht="13.5" customHeight="1" x14ac:dyDescent="0.2">
      <c r="A1339" s="72" t="s">
        <v>3429</v>
      </c>
      <c r="B1339" s="72" t="s">
        <v>3425</v>
      </c>
      <c r="C1339" s="72" t="s">
        <v>3426</v>
      </c>
      <c r="D1339" s="82" t="s">
        <v>3430</v>
      </c>
      <c r="E1339" s="72" t="s">
        <v>3431</v>
      </c>
    </row>
    <row r="1340" spans="1:5" ht="13.5" customHeight="1" x14ac:dyDescent="0.2">
      <c r="A1340" s="72" t="s">
        <v>3432</v>
      </c>
      <c r="B1340" s="72" t="s">
        <v>3425</v>
      </c>
      <c r="C1340" s="72" t="s">
        <v>3426</v>
      </c>
      <c r="D1340" s="82" t="s">
        <v>3433</v>
      </c>
      <c r="E1340" s="72" t="s">
        <v>3434</v>
      </c>
    </row>
    <row r="1341" spans="1:5" ht="13.5" customHeight="1" x14ac:dyDescent="0.2">
      <c r="A1341" s="72" t="s">
        <v>3435</v>
      </c>
      <c r="B1341" s="72" t="s">
        <v>3425</v>
      </c>
      <c r="C1341" s="72" t="s">
        <v>3426</v>
      </c>
      <c r="D1341" s="82" t="s">
        <v>3436</v>
      </c>
      <c r="E1341" s="72" t="s">
        <v>3437</v>
      </c>
    </row>
    <row r="1342" spans="1:5" ht="13.5" customHeight="1" x14ac:dyDescent="0.2">
      <c r="A1342" s="72" t="s">
        <v>3438</v>
      </c>
      <c r="B1342" s="72" t="s">
        <v>3425</v>
      </c>
      <c r="C1342" s="72" t="s">
        <v>3426</v>
      </c>
      <c r="D1342" s="82" t="s">
        <v>3439</v>
      </c>
      <c r="E1342" s="72" t="s">
        <v>3440</v>
      </c>
    </row>
    <row r="1343" spans="1:5" ht="13.5" customHeight="1" x14ac:dyDescent="0.2">
      <c r="A1343" s="72" t="s">
        <v>3441</v>
      </c>
      <c r="B1343" s="72" t="s">
        <v>3425</v>
      </c>
      <c r="C1343" s="72" t="s">
        <v>3426</v>
      </c>
      <c r="D1343" s="82" t="s">
        <v>3442</v>
      </c>
      <c r="E1343" s="72" t="s">
        <v>3443</v>
      </c>
    </row>
    <row r="1344" spans="1:5" ht="13.5" customHeight="1" x14ac:dyDescent="0.2">
      <c r="A1344" s="72" t="s">
        <v>3444</v>
      </c>
      <c r="B1344" s="72" t="s">
        <v>3425</v>
      </c>
      <c r="C1344" s="72" t="s">
        <v>3426</v>
      </c>
      <c r="D1344" s="82" t="s">
        <v>3445</v>
      </c>
      <c r="E1344" s="72" t="s">
        <v>3446</v>
      </c>
    </row>
    <row r="1345" spans="1:5" ht="13.5" customHeight="1" x14ac:dyDescent="0.2">
      <c r="A1345" s="72" t="s">
        <v>3447</v>
      </c>
      <c r="B1345" s="72" t="s">
        <v>3425</v>
      </c>
      <c r="C1345" s="72" t="s">
        <v>3426</v>
      </c>
      <c r="D1345" s="82" t="s">
        <v>3448</v>
      </c>
      <c r="E1345" s="72" t="s">
        <v>3449</v>
      </c>
    </row>
    <row r="1346" spans="1:5" ht="13.5" customHeight="1" x14ac:dyDescent="0.2">
      <c r="A1346" s="72" t="s">
        <v>3450</v>
      </c>
      <c r="B1346" s="71"/>
      <c r="C1346" s="71"/>
      <c r="D1346" s="71"/>
      <c r="E1346" s="71"/>
    </row>
    <row r="1347" spans="1:5" ht="13.5" customHeight="1" x14ac:dyDescent="0.2">
      <c r="A1347" s="74" t="s">
        <v>1063</v>
      </c>
      <c r="B1347" s="74" t="s">
        <v>1064</v>
      </c>
      <c r="C1347" s="75" t="s">
        <v>3385</v>
      </c>
      <c r="D1347" s="75" t="s">
        <v>1066</v>
      </c>
      <c r="E1347" s="75" t="s">
        <v>2348</v>
      </c>
    </row>
    <row r="1348" spans="1:5" ht="13.5" customHeight="1" x14ac:dyDescent="0.2">
      <c r="A1348" s="71"/>
      <c r="B1348" s="71"/>
      <c r="C1348" s="79"/>
      <c r="D1348" s="79"/>
      <c r="E1348" s="79"/>
    </row>
    <row r="1349" spans="1:5" ht="13.5" customHeight="1" x14ac:dyDescent="0.2">
      <c r="A1349" s="72" t="s">
        <v>3451</v>
      </c>
      <c r="B1349" s="72" t="s">
        <v>3452</v>
      </c>
      <c r="C1349" s="72" t="s">
        <v>3426</v>
      </c>
      <c r="D1349" s="82" t="s">
        <v>3427</v>
      </c>
      <c r="E1349" s="72" t="s">
        <v>3453</v>
      </c>
    </row>
    <row r="1350" spans="1:5" ht="13.5" customHeight="1" x14ac:dyDescent="0.2">
      <c r="A1350" s="72" t="s">
        <v>3454</v>
      </c>
      <c r="B1350" s="72" t="s">
        <v>3452</v>
      </c>
      <c r="C1350" s="72" t="s">
        <v>3426</v>
      </c>
      <c r="D1350" s="82" t="s">
        <v>3430</v>
      </c>
      <c r="E1350" s="72" t="s">
        <v>3455</v>
      </c>
    </row>
    <row r="1351" spans="1:5" ht="13.5" customHeight="1" x14ac:dyDescent="0.2">
      <c r="A1351" s="72" t="s">
        <v>3456</v>
      </c>
      <c r="B1351" s="72" t="s">
        <v>3452</v>
      </c>
      <c r="C1351" s="72" t="s">
        <v>3426</v>
      </c>
      <c r="D1351" s="82" t="s">
        <v>3433</v>
      </c>
      <c r="E1351" s="72" t="s">
        <v>3457</v>
      </c>
    </row>
    <row r="1352" spans="1:5" ht="13.5" customHeight="1" x14ac:dyDescent="0.2">
      <c r="A1352" s="72" t="s">
        <v>3458</v>
      </c>
      <c r="B1352" s="72" t="s">
        <v>3452</v>
      </c>
      <c r="C1352" s="72" t="s">
        <v>3426</v>
      </c>
      <c r="D1352" s="82" t="s">
        <v>3436</v>
      </c>
      <c r="E1352" s="72" t="s">
        <v>3459</v>
      </c>
    </row>
    <row r="1353" spans="1:5" ht="13.5" customHeight="1" x14ac:dyDescent="0.2">
      <c r="A1353" s="72" t="s">
        <v>3460</v>
      </c>
      <c r="B1353" s="72" t="s">
        <v>3452</v>
      </c>
      <c r="C1353" s="72" t="s">
        <v>3426</v>
      </c>
      <c r="D1353" s="82" t="s">
        <v>3439</v>
      </c>
      <c r="E1353" s="72" t="s">
        <v>3461</v>
      </c>
    </row>
    <row r="1354" spans="1:5" ht="13.5" customHeight="1" x14ac:dyDescent="0.2">
      <c r="A1354" s="72" t="s">
        <v>3462</v>
      </c>
      <c r="B1354" s="72" t="s">
        <v>3452</v>
      </c>
      <c r="C1354" s="72" t="s">
        <v>3426</v>
      </c>
      <c r="D1354" s="82" t="s">
        <v>3442</v>
      </c>
      <c r="E1354" s="72" t="s">
        <v>3463</v>
      </c>
    </row>
    <row r="1355" spans="1:5" ht="13.5" customHeight="1" x14ac:dyDescent="0.2">
      <c r="A1355" s="72" t="s">
        <v>3464</v>
      </c>
      <c r="B1355" s="72" t="s">
        <v>3452</v>
      </c>
      <c r="C1355" s="72" t="s">
        <v>3426</v>
      </c>
      <c r="D1355" s="82" t="s">
        <v>3445</v>
      </c>
      <c r="E1355" s="72" t="s">
        <v>3465</v>
      </c>
    </row>
    <row r="1356" spans="1:5" ht="13.5" customHeight="1" x14ac:dyDescent="0.2">
      <c r="A1356" s="72" t="s">
        <v>3466</v>
      </c>
      <c r="B1356" s="72" t="s">
        <v>3452</v>
      </c>
      <c r="C1356" s="72" t="s">
        <v>3426</v>
      </c>
      <c r="D1356" s="82" t="s">
        <v>3448</v>
      </c>
      <c r="E1356" s="72" t="s">
        <v>3467</v>
      </c>
    </row>
    <row r="1357" spans="1:5" ht="13.5" customHeight="1" x14ac:dyDescent="0.2">
      <c r="A1357" s="72"/>
      <c r="B1357" s="71"/>
      <c r="C1357" s="71"/>
      <c r="D1357" s="71"/>
      <c r="E1357" s="71"/>
    </row>
    <row r="1358" spans="1:5" ht="13.5" customHeight="1" x14ac:dyDescent="0.2">
      <c r="A1358" s="71"/>
      <c r="B1358" s="72"/>
      <c r="C1358" s="71"/>
      <c r="D1358" s="71"/>
      <c r="E1358" s="71"/>
    </row>
    <row r="1359" spans="1:5" ht="15.4" customHeight="1" x14ac:dyDescent="0.2">
      <c r="A1359" s="71"/>
      <c r="B1359" s="71"/>
      <c r="C1359" s="71"/>
      <c r="D1359" s="72"/>
      <c r="E1359" s="71"/>
    </row>
    <row r="1360" spans="1:5" ht="13.5" customHeight="1" x14ac:dyDescent="0.2">
      <c r="A1360" s="74" t="s">
        <v>1063</v>
      </c>
      <c r="B1360" s="74" t="s">
        <v>1064</v>
      </c>
      <c r="C1360" s="75" t="s">
        <v>3385</v>
      </c>
      <c r="D1360" s="75" t="s">
        <v>1066</v>
      </c>
      <c r="E1360" s="75" t="s">
        <v>2348</v>
      </c>
    </row>
    <row r="1361" spans="1:5" ht="13.5" customHeight="1" x14ac:dyDescent="0.2">
      <c r="A1361" s="71"/>
      <c r="B1361" s="71"/>
      <c r="C1361" s="79"/>
      <c r="D1361" s="79"/>
      <c r="E1361" s="79"/>
    </row>
    <row r="1362" spans="1:5" ht="13.5" customHeight="1" x14ac:dyDescent="0.2">
      <c r="A1362" s="72" t="s">
        <v>3468</v>
      </c>
      <c r="B1362" s="72" t="s">
        <v>3469</v>
      </c>
      <c r="C1362" s="72" t="s">
        <v>1777</v>
      </c>
      <c r="D1362" s="72">
        <v>200</v>
      </c>
      <c r="E1362" s="72" t="s">
        <v>3470</v>
      </c>
    </row>
    <row r="1363" spans="1:5" ht="13.5" customHeight="1" x14ac:dyDescent="0.2">
      <c r="A1363" s="72" t="s">
        <v>3471</v>
      </c>
      <c r="B1363" s="72" t="s">
        <v>3472</v>
      </c>
      <c r="C1363" s="72" t="s">
        <v>1777</v>
      </c>
      <c r="D1363" s="72">
        <v>200</v>
      </c>
      <c r="E1363" s="72" t="s">
        <v>2018</v>
      </c>
    </row>
    <row r="1364" spans="1:5" ht="13.5" customHeight="1" x14ac:dyDescent="0.2">
      <c r="A1364" s="72" t="s">
        <v>3473</v>
      </c>
      <c r="B1364" s="72" t="s">
        <v>3474</v>
      </c>
      <c r="C1364" s="72" t="s">
        <v>1777</v>
      </c>
      <c r="D1364" s="72">
        <v>200</v>
      </c>
      <c r="E1364" s="72" t="s">
        <v>2176</v>
      </c>
    </row>
    <row r="1365" spans="1:5" ht="13.5" customHeight="1" x14ac:dyDescent="0.2">
      <c r="A1365" s="72" t="s">
        <v>3475</v>
      </c>
      <c r="B1365" s="72" t="s">
        <v>3476</v>
      </c>
      <c r="C1365" s="72" t="s">
        <v>1777</v>
      </c>
      <c r="D1365" s="72">
        <v>200</v>
      </c>
      <c r="E1365" s="72" t="s">
        <v>2176</v>
      </c>
    </row>
    <row r="1366" spans="1:5" ht="13.5" customHeight="1" x14ac:dyDescent="0.2">
      <c r="A1366" s="74" t="s">
        <v>1063</v>
      </c>
      <c r="B1366" s="74" t="s">
        <v>1064</v>
      </c>
      <c r="C1366" s="75" t="s">
        <v>3385</v>
      </c>
      <c r="D1366" s="75" t="s">
        <v>1066</v>
      </c>
      <c r="E1366" s="75" t="s">
        <v>2348</v>
      </c>
    </row>
    <row r="1367" spans="1:5" ht="13.5" customHeight="1" x14ac:dyDescent="0.2">
      <c r="A1367" s="71"/>
      <c r="B1367" s="71"/>
      <c r="C1367" s="79"/>
      <c r="D1367" s="79"/>
      <c r="E1367" s="79"/>
    </row>
    <row r="1368" spans="1:5" ht="13.5" customHeight="1" x14ac:dyDescent="0.2">
      <c r="A1368" s="72" t="s">
        <v>3477</v>
      </c>
      <c r="B1368" s="72" t="s">
        <v>3478</v>
      </c>
      <c r="C1368" s="72" t="s">
        <v>3479</v>
      </c>
      <c r="D1368" s="72">
        <v>100</v>
      </c>
      <c r="E1368" s="72" t="s">
        <v>3470</v>
      </c>
    </row>
    <row r="1369" spans="1:5" ht="13.5" customHeight="1" x14ac:dyDescent="0.2">
      <c r="A1369" s="72" t="s">
        <v>3480</v>
      </c>
      <c r="B1369" s="72" t="s">
        <v>3478</v>
      </c>
      <c r="C1369" s="72" t="s">
        <v>3479</v>
      </c>
      <c r="D1369" s="72">
        <v>100</v>
      </c>
      <c r="E1369" s="72" t="s">
        <v>3481</v>
      </c>
    </row>
    <row r="1370" spans="1:5" ht="13.5" customHeight="1" x14ac:dyDescent="0.2">
      <c r="A1370" s="74" t="s">
        <v>1063</v>
      </c>
      <c r="B1370" s="74" t="s">
        <v>1064</v>
      </c>
      <c r="C1370" s="75" t="s">
        <v>3385</v>
      </c>
      <c r="D1370" s="75" t="s">
        <v>1066</v>
      </c>
      <c r="E1370" s="75" t="s">
        <v>2348</v>
      </c>
    </row>
    <row r="1371" spans="1:5" ht="13.5" customHeight="1" x14ac:dyDescent="0.2">
      <c r="A1371" s="71"/>
      <c r="B1371" s="71"/>
      <c r="C1371" s="79"/>
      <c r="D1371" s="79"/>
      <c r="E1371" s="79"/>
    </row>
    <row r="1372" spans="1:5" ht="13.5" customHeight="1" x14ac:dyDescent="0.2">
      <c r="A1372" s="72" t="s">
        <v>3482</v>
      </c>
      <c r="B1372" s="72" t="s">
        <v>3483</v>
      </c>
      <c r="C1372" s="72" t="s">
        <v>3484</v>
      </c>
      <c r="D1372" s="72" t="s">
        <v>3485</v>
      </c>
      <c r="E1372" s="72" t="s">
        <v>3486</v>
      </c>
    </row>
    <row r="1373" spans="1:5" ht="13.5" customHeight="1" x14ac:dyDescent="0.2">
      <c r="A1373" s="72" t="s">
        <v>3487</v>
      </c>
      <c r="B1373" s="72" t="s">
        <v>3483</v>
      </c>
      <c r="C1373" s="72" t="s">
        <v>3484</v>
      </c>
      <c r="D1373" s="72" t="s">
        <v>3488</v>
      </c>
      <c r="E1373" s="72" t="s">
        <v>3489</v>
      </c>
    </row>
    <row r="1374" spans="1:5" ht="13.5" customHeight="1" x14ac:dyDescent="0.2">
      <c r="A1374" s="72" t="s">
        <v>3490</v>
      </c>
      <c r="B1374" s="72" t="s">
        <v>3491</v>
      </c>
      <c r="C1374" s="72" t="s">
        <v>3484</v>
      </c>
      <c r="D1374" s="72" t="s">
        <v>3485</v>
      </c>
      <c r="E1374" s="72" t="s">
        <v>3486</v>
      </c>
    </row>
    <row r="1375" spans="1:5" ht="13.5" customHeight="1" x14ac:dyDescent="0.2">
      <c r="A1375" s="74" t="s">
        <v>1063</v>
      </c>
      <c r="B1375" s="74" t="s">
        <v>1064</v>
      </c>
      <c r="C1375" s="75" t="s">
        <v>3385</v>
      </c>
      <c r="D1375" s="75" t="s">
        <v>1066</v>
      </c>
      <c r="E1375" s="75" t="s">
        <v>2348</v>
      </c>
    </row>
    <row r="1376" spans="1:5" ht="13.5" customHeight="1" x14ac:dyDescent="0.2">
      <c r="A1376" s="71"/>
      <c r="B1376" s="71"/>
      <c r="C1376" s="79"/>
      <c r="D1376" s="79"/>
      <c r="E1376" s="79"/>
    </row>
    <row r="1377" spans="1:5" ht="13.5" customHeight="1" x14ac:dyDescent="0.2">
      <c r="A1377" s="72" t="s">
        <v>3492</v>
      </c>
      <c r="B1377" s="72" t="s">
        <v>3493</v>
      </c>
      <c r="C1377" s="72" t="s">
        <v>1775</v>
      </c>
      <c r="D1377" s="72" t="s">
        <v>3494</v>
      </c>
      <c r="E1377" s="72" t="s">
        <v>3495</v>
      </c>
    </row>
    <row r="1378" spans="1:5" ht="13.5" customHeight="1" x14ac:dyDescent="0.2">
      <c r="A1378" s="72" t="s">
        <v>3496</v>
      </c>
      <c r="B1378" s="72" t="s">
        <v>3497</v>
      </c>
      <c r="C1378" s="72" t="s">
        <v>1777</v>
      </c>
      <c r="D1378" s="72" t="s">
        <v>3494</v>
      </c>
      <c r="E1378" s="72" t="s">
        <v>3495</v>
      </c>
    </row>
    <row r="1379" spans="1:5" ht="13.5" customHeight="1" x14ac:dyDescent="0.2">
      <c r="A1379" s="72" t="s">
        <v>3498</v>
      </c>
      <c r="B1379" s="72" t="s">
        <v>3499</v>
      </c>
      <c r="C1379" s="72" t="s">
        <v>1775</v>
      </c>
      <c r="D1379" s="72" t="s">
        <v>3500</v>
      </c>
      <c r="E1379" s="72" t="s">
        <v>3501</v>
      </c>
    </row>
    <row r="1380" spans="1:5" ht="13.5" customHeight="1" x14ac:dyDescent="0.2">
      <c r="A1380" s="72" t="s">
        <v>3502</v>
      </c>
      <c r="B1380" s="72" t="s">
        <v>3499</v>
      </c>
      <c r="C1380" s="72" t="s">
        <v>1777</v>
      </c>
      <c r="D1380" s="72" t="s">
        <v>3500</v>
      </c>
      <c r="E1380" s="72" t="s">
        <v>3501</v>
      </c>
    </row>
    <row r="1381" spans="1:5" ht="13.5" customHeight="1" x14ac:dyDescent="0.2">
      <c r="A1381" s="74" t="s">
        <v>1063</v>
      </c>
      <c r="B1381" s="74" t="s">
        <v>1064</v>
      </c>
      <c r="C1381" s="75" t="s">
        <v>3385</v>
      </c>
      <c r="D1381" s="75" t="s">
        <v>1066</v>
      </c>
      <c r="E1381" s="75" t="s">
        <v>2348</v>
      </c>
    </row>
    <row r="1382" spans="1:5" ht="13.5" customHeight="1" x14ac:dyDescent="0.2">
      <c r="A1382" s="71"/>
      <c r="B1382" s="71"/>
      <c r="C1382" s="79"/>
      <c r="D1382" s="79"/>
      <c r="E1382" s="79"/>
    </row>
    <row r="1383" spans="1:5" ht="13.5" customHeight="1" x14ac:dyDescent="0.2">
      <c r="A1383" s="72" t="s">
        <v>3503</v>
      </c>
      <c r="B1383" s="72" t="s">
        <v>3504</v>
      </c>
      <c r="C1383" s="72" t="s">
        <v>1775</v>
      </c>
      <c r="D1383" s="72" t="s">
        <v>3494</v>
      </c>
      <c r="E1383" s="72" t="s">
        <v>3505</v>
      </c>
    </row>
    <row r="1384" spans="1:5" ht="13.5" customHeight="1" x14ac:dyDescent="0.2">
      <c r="A1384" s="72" t="s">
        <v>3506</v>
      </c>
      <c r="B1384" s="72" t="s">
        <v>3504</v>
      </c>
      <c r="C1384" s="72" t="s">
        <v>1777</v>
      </c>
      <c r="D1384" s="72" t="s">
        <v>3494</v>
      </c>
      <c r="E1384" s="72" t="s">
        <v>3505</v>
      </c>
    </row>
    <row r="1385" spans="1:5" ht="13.5" customHeight="1" x14ac:dyDescent="0.2">
      <c r="A1385" s="74" t="s">
        <v>1063</v>
      </c>
      <c r="B1385" s="74" t="s">
        <v>1064</v>
      </c>
      <c r="C1385" s="75" t="s">
        <v>3385</v>
      </c>
      <c r="D1385" s="75" t="s">
        <v>1066</v>
      </c>
      <c r="E1385" s="75" t="s">
        <v>2348</v>
      </c>
    </row>
    <row r="1386" spans="1:5" ht="13.5" customHeight="1" x14ac:dyDescent="0.2">
      <c r="A1386" s="71"/>
      <c r="B1386" s="71"/>
      <c r="C1386" s="79"/>
      <c r="D1386" s="79"/>
      <c r="E1386" s="79"/>
    </row>
    <row r="1387" spans="1:5" ht="13.5" customHeight="1" x14ac:dyDescent="0.2">
      <c r="A1387" s="72" t="s">
        <v>3507</v>
      </c>
      <c r="B1387" s="72" t="s">
        <v>3508</v>
      </c>
      <c r="C1387" s="72" t="s">
        <v>1775</v>
      </c>
      <c r="D1387" s="72">
        <v>35</v>
      </c>
      <c r="E1387" s="72" t="s">
        <v>3509</v>
      </c>
    </row>
    <row r="1388" spans="1:5" ht="13.5" customHeight="1" x14ac:dyDescent="0.2">
      <c r="A1388" s="72" t="s">
        <v>3510</v>
      </c>
      <c r="B1388" s="72" t="s">
        <v>3511</v>
      </c>
      <c r="C1388" s="72" t="s">
        <v>1777</v>
      </c>
      <c r="D1388" s="72">
        <v>35</v>
      </c>
      <c r="E1388" s="72" t="s">
        <v>3509</v>
      </c>
    </row>
    <row r="1389" spans="1:5" ht="13.5" customHeight="1" x14ac:dyDescent="0.2">
      <c r="A1389" s="72" t="s">
        <v>3512</v>
      </c>
      <c r="B1389" s="72" t="s">
        <v>3513</v>
      </c>
      <c r="C1389" s="72" t="s">
        <v>1775</v>
      </c>
      <c r="D1389" s="72">
        <v>30</v>
      </c>
      <c r="E1389" s="72" t="s">
        <v>3514</v>
      </c>
    </row>
    <row r="1390" spans="1:5" ht="13.5" customHeight="1" x14ac:dyDescent="0.2">
      <c r="A1390" s="72" t="s">
        <v>3515</v>
      </c>
      <c r="B1390" s="72" t="s">
        <v>3513</v>
      </c>
      <c r="C1390" s="72" t="s">
        <v>1777</v>
      </c>
      <c r="D1390" s="72">
        <v>30</v>
      </c>
      <c r="E1390" s="72" t="s">
        <v>3514</v>
      </c>
    </row>
    <row r="1391" spans="1:5" ht="13.5" customHeight="1" x14ac:dyDescent="0.2">
      <c r="A1391" s="71"/>
      <c r="B1391" s="72"/>
      <c r="C1391" s="71"/>
      <c r="D1391" s="71"/>
      <c r="E1391" s="71"/>
    </row>
    <row r="1392" spans="1:5" ht="15.4" customHeight="1" x14ac:dyDescent="0.2">
      <c r="A1392" s="71"/>
      <c r="B1392" s="71"/>
      <c r="C1392" s="71"/>
      <c r="D1392" s="71"/>
      <c r="E1392" s="71"/>
    </row>
    <row r="1393" spans="1:5" ht="13.5" customHeight="1" x14ac:dyDescent="0.2">
      <c r="A1393" s="74" t="s">
        <v>1063</v>
      </c>
      <c r="B1393" s="74" t="s">
        <v>1064</v>
      </c>
      <c r="C1393" s="75" t="s">
        <v>3385</v>
      </c>
      <c r="D1393" s="75" t="s">
        <v>1066</v>
      </c>
      <c r="E1393" s="75" t="s">
        <v>2348</v>
      </c>
    </row>
    <row r="1394" spans="1:5" ht="13.5" customHeight="1" x14ac:dyDescent="0.2">
      <c r="A1394" s="71"/>
      <c r="B1394" s="71"/>
      <c r="C1394" s="79"/>
      <c r="D1394" s="79"/>
      <c r="E1394" s="79"/>
    </row>
    <row r="1395" spans="1:5" ht="13.5" customHeight="1" x14ac:dyDescent="0.2">
      <c r="A1395" s="72" t="s">
        <v>3516</v>
      </c>
      <c r="B1395" s="72" t="s">
        <v>3517</v>
      </c>
      <c r="C1395" s="72" t="s">
        <v>3415</v>
      </c>
      <c r="D1395" s="72">
        <v>50</v>
      </c>
      <c r="E1395" s="72" t="s">
        <v>3518</v>
      </c>
    </row>
    <row r="1396" spans="1:5" ht="13.5" customHeight="1" x14ac:dyDescent="0.2">
      <c r="A1396" s="72" t="s">
        <v>3519</v>
      </c>
      <c r="B1396" s="72" t="s">
        <v>3520</v>
      </c>
      <c r="C1396" s="72" t="s">
        <v>3415</v>
      </c>
      <c r="D1396" s="72">
        <v>50</v>
      </c>
      <c r="E1396" s="72" t="s">
        <v>3521</v>
      </c>
    </row>
    <row r="1397" spans="1:5" ht="13.5" customHeight="1" x14ac:dyDescent="0.2">
      <c r="A1397" s="72" t="s">
        <v>3522</v>
      </c>
      <c r="B1397" s="72" t="s">
        <v>3523</v>
      </c>
      <c r="C1397" s="72" t="s">
        <v>3524</v>
      </c>
      <c r="D1397" s="72">
        <v>100</v>
      </c>
      <c r="E1397" s="72" t="s">
        <v>3525</v>
      </c>
    </row>
    <row r="1398" spans="1:5" ht="13.5" customHeight="1" x14ac:dyDescent="0.2">
      <c r="A1398" s="72" t="s">
        <v>3526</v>
      </c>
      <c r="B1398" s="72" t="s">
        <v>3527</v>
      </c>
      <c r="C1398" s="72" t="s">
        <v>3524</v>
      </c>
      <c r="D1398" s="72">
        <v>100</v>
      </c>
      <c r="E1398" s="72" t="s">
        <v>3525</v>
      </c>
    </row>
    <row r="1399" spans="1:5" ht="13.5" customHeight="1" x14ac:dyDescent="0.2">
      <c r="A1399" s="74" t="s">
        <v>1063</v>
      </c>
      <c r="B1399" s="74" t="s">
        <v>1064</v>
      </c>
      <c r="C1399" s="74" t="s">
        <v>1774</v>
      </c>
      <c r="D1399" s="75" t="s">
        <v>3528</v>
      </c>
      <c r="E1399" s="75" t="s">
        <v>3203</v>
      </c>
    </row>
    <row r="1400" spans="1:5" ht="13.5" customHeight="1" x14ac:dyDescent="0.2">
      <c r="A1400" s="71"/>
      <c r="B1400" s="71"/>
      <c r="C1400" s="71"/>
      <c r="D1400" s="79"/>
      <c r="E1400" s="79"/>
    </row>
    <row r="1401" spans="1:5" ht="13.5" customHeight="1" x14ac:dyDescent="0.2">
      <c r="A1401" s="72" t="s">
        <v>3529</v>
      </c>
      <c r="B1401" s="72" t="s">
        <v>3530</v>
      </c>
      <c r="C1401" s="72" t="s">
        <v>3531</v>
      </c>
      <c r="D1401" s="72">
        <v>1</v>
      </c>
      <c r="E1401" s="72" t="s">
        <v>3532</v>
      </c>
    </row>
    <row r="1402" spans="1:5" ht="13.5" customHeight="1" x14ac:dyDescent="0.2">
      <c r="A1402" s="72" t="s">
        <v>3533</v>
      </c>
      <c r="B1402" s="72" t="s">
        <v>3530</v>
      </c>
      <c r="C1402" s="72" t="s">
        <v>3531</v>
      </c>
      <c r="D1402" s="72">
        <v>2</v>
      </c>
      <c r="E1402" s="72" t="s">
        <v>3534</v>
      </c>
    </row>
    <row r="1403" spans="1:5" ht="13.5" customHeight="1" x14ac:dyDescent="0.2">
      <c r="A1403" s="72" t="s">
        <v>3535</v>
      </c>
      <c r="B1403" s="72" t="s">
        <v>3530</v>
      </c>
      <c r="C1403" s="72" t="s">
        <v>3531</v>
      </c>
      <c r="D1403" s="72">
        <v>3</v>
      </c>
      <c r="E1403" s="72" t="s">
        <v>3536</v>
      </c>
    </row>
    <row r="1404" spans="1:5" ht="13.5" customHeight="1" x14ac:dyDescent="0.2">
      <c r="A1404" s="72" t="s">
        <v>3537</v>
      </c>
      <c r="B1404" s="72" t="s">
        <v>3530</v>
      </c>
      <c r="C1404" s="72" t="s">
        <v>3531</v>
      </c>
      <c r="D1404" s="72">
        <v>4</v>
      </c>
      <c r="E1404" s="72" t="s">
        <v>3538</v>
      </c>
    </row>
    <row r="1405" spans="1:5" ht="13.5" customHeight="1" x14ac:dyDescent="0.2">
      <c r="A1405" s="72" t="s">
        <v>3539</v>
      </c>
      <c r="B1405" s="72" t="s">
        <v>3530</v>
      </c>
      <c r="C1405" s="72" t="s">
        <v>3531</v>
      </c>
      <c r="D1405" s="72">
        <v>5</v>
      </c>
      <c r="E1405" s="72" t="s">
        <v>3540</v>
      </c>
    </row>
    <row r="1406" spans="1:5" ht="13.5" customHeight="1" x14ac:dyDescent="0.2">
      <c r="A1406" s="72" t="s">
        <v>3541</v>
      </c>
      <c r="B1406" s="72" t="s">
        <v>3530</v>
      </c>
      <c r="C1406" s="72" t="s">
        <v>3531</v>
      </c>
      <c r="D1406" s="72">
        <v>6</v>
      </c>
      <c r="E1406" s="72" t="s">
        <v>3542</v>
      </c>
    </row>
    <row r="1407" spans="1:5" ht="13.5" customHeight="1" x14ac:dyDescent="0.2">
      <c r="A1407" s="72" t="s">
        <v>3543</v>
      </c>
      <c r="B1407" s="72" t="s">
        <v>3530</v>
      </c>
      <c r="C1407" s="72" t="s">
        <v>3531</v>
      </c>
      <c r="D1407" s="72">
        <v>7</v>
      </c>
      <c r="E1407" s="72" t="s">
        <v>3544</v>
      </c>
    </row>
    <row r="1408" spans="1:5" ht="13.5" customHeight="1" x14ac:dyDescent="0.2">
      <c r="A1408" s="72" t="s">
        <v>3545</v>
      </c>
      <c r="B1408" s="72" t="s">
        <v>3530</v>
      </c>
      <c r="C1408" s="72" t="s">
        <v>3531</v>
      </c>
      <c r="D1408" s="72">
        <v>8</v>
      </c>
      <c r="E1408" s="72" t="s">
        <v>3546</v>
      </c>
    </row>
    <row r="1409" spans="1:5" ht="13.5" customHeight="1" x14ac:dyDescent="0.2">
      <c r="A1409" s="74" t="s">
        <v>1063</v>
      </c>
      <c r="B1409" s="74" t="s">
        <v>1064</v>
      </c>
      <c r="C1409" s="74" t="s">
        <v>1774</v>
      </c>
      <c r="D1409" s="75" t="s">
        <v>1066</v>
      </c>
      <c r="E1409" s="75" t="s">
        <v>3203</v>
      </c>
    </row>
    <row r="1410" spans="1:5" ht="13.5" customHeight="1" x14ac:dyDescent="0.2">
      <c r="A1410" s="71"/>
      <c r="B1410" s="71"/>
      <c r="C1410" s="71"/>
      <c r="D1410" s="79"/>
      <c r="E1410" s="79"/>
    </row>
    <row r="1411" spans="1:5" ht="13.5" customHeight="1" x14ac:dyDescent="0.2">
      <c r="A1411" s="72" t="s">
        <v>3547</v>
      </c>
      <c r="B1411" s="72" t="s">
        <v>3548</v>
      </c>
      <c r="C1411" s="72" t="s">
        <v>1775</v>
      </c>
      <c r="D1411" s="72">
        <v>100</v>
      </c>
      <c r="E1411" s="72" t="s">
        <v>1122</v>
      </c>
    </row>
    <row r="1412" spans="1:5" ht="13.5" customHeight="1" x14ac:dyDescent="0.2">
      <c r="A1412" s="72" t="s">
        <v>3549</v>
      </c>
      <c r="B1412" s="72" t="s">
        <v>3550</v>
      </c>
      <c r="C1412" s="72" t="s">
        <v>1775</v>
      </c>
      <c r="D1412" s="72">
        <v>100</v>
      </c>
      <c r="E1412" s="72" t="s">
        <v>3551</v>
      </c>
    </row>
    <row r="1413" spans="1:5" ht="13.5" customHeight="1" x14ac:dyDescent="0.2">
      <c r="A1413" s="72" t="s">
        <v>3552</v>
      </c>
      <c r="B1413" s="72" t="s">
        <v>3553</v>
      </c>
      <c r="C1413" s="72" t="s">
        <v>1775</v>
      </c>
      <c r="D1413" s="72">
        <v>100</v>
      </c>
      <c r="E1413" s="72" t="s">
        <v>3554</v>
      </c>
    </row>
    <row r="1414" spans="1:5" ht="13.5" customHeight="1" x14ac:dyDescent="0.2">
      <c r="A1414" s="72" t="s">
        <v>3555</v>
      </c>
      <c r="B1414" s="72" t="s">
        <v>3556</v>
      </c>
      <c r="C1414" s="72" t="s">
        <v>1775</v>
      </c>
      <c r="D1414" s="72">
        <v>100</v>
      </c>
      <c r="E1414" s="72" t="s">
        <v>3557</v>
      </c>
    </row>
    <row r="1415" spans="1:5" ht="13.5" customHeight="1" x14ac:dyDescent="0.2">
      <c r="A1415" s="74" t="s">
        <v>1063</v>
      </c>
      <c r="B1415" s="74" t="s">
        <v>1064</v>
      </c>
      <c r="C1415" s="74" t="s">
        <v>1774</v>
      </c>
      <c r="D1415" s="75" t="s">
        <v>1066</v>
      </c>
      <c r="E1415" s="75" t="s">
        <v>3203</v>
      </c>
    </row>
    <row r="1416" spans="1:5" ht="13.5" customHeight="1" x14ac:dyDescent="0.2">
      <c r="A1416" s="71"/>
      <c r="B1416" s="71"/>
      <c r="C1416" s="71"/>
      <c r="D1416" s="79"/>
      <c r="E1416" s="79"/>
    </row>
    <row r="1417" spans="1:5" ht="13.5" customHeight="1" x14ac:dyDescent="0.2">
      <c r="A1417" s="72" t="s">
        <v>3492</v>
      </c>
      <c r="B1417" s="72" t="s">
        <v>3493</v>
      </c>
      <c r="C1417" s="72" t="s">
        <v>1775</v>
      </c>
      <c r="D1417" s="79" t="s">
        <v>3558</v>
      </c>
      <c r="E1417" s="72" t="s">
        <v>3495</v>
      </c>
    </row>
    <row r="1418" spans="1:5" ht="13.5" customHeight="1" x14ac:dyDescent="0.2">
      <c r="A1418" s="72" t="s">
        <v>3496</v>
      </c>
      <c r="B1418" s="72" t="s">
        <v>3497</v>
      </c>
      <c r="C1418" s="72" t="s">
        <v>1777</v>
      </c>
      <c r="D1418" s="79" t="s">
        <v>3558</v>
      </c>
      <c r="E1418" s="72" t="s">
        <v>3495</v>
      </c>
    </row>
    <row r="1419" spans="1:5" ht="13.5" customHeight="1" x14ac:dyDescent="0.2">
      <c r="A1419" s="72" t="s">
        <v>3498</v>
      </c>
      <c r="B1419" s="72" t="s">
        <v>3499</v>
      </c>
      <c r="C1419" s="72" t="s">
        <v>1775</v>
      </c>
      <c r="D1419" s="72" t="s">
        <v>3500</v>
      </c>
      <c r="E1419" s="72" t="s">
        <v>3501</v>
      </c>
    </row>
    <row r="1420" spans="1:5" ht="13.5" customHeight="1" x14ac:dyDescent="0.2">
      <c r="A1420" s="72" t="s">
        <v>3502</v>
      </c>
      <c r="B1420" s="72" t="s">
        <v>3499</v>
      </c>
      <c r="C1420" s="72" t="s">
        <v>1777</v>
      </c>
      <c r="D1420" s="72" t="s">
        <v>3500</v>
      </c>
      <c r="E1420" s="72" t="s">
        <v>3501</v>
      </c>
    </row>
    <row r="1421" spans="1:5" ht="13.5" customHeight="1" x14ac:dyDescent="0.2">
      <c r="A1421" s="74" t="s">
        <v>1063</v>
      </c>
      <c r="B1421" s="74" t="s">
        <v>1064</v>
      </c>
      <c r="C1421" s="75" t="s">
        <v>3385</v>
      </c>
      <c r="D1421" s="75" t="s">
        <v>1066</v>
      </c>
      <c r="E1421" s="75" t="s">
        <v>3203</v>
      </c>
    </row>
    <row r="1422" spans="1:5" ht="13.5" customHeight="1" x14ac:dyDescent="0.2">
      <c r="A1422" s="71"/>
      <c r="B1422" s="71"/>
      <c r="C1422" s="72" t="s">
        <v>3559</v>
      </c>
      <c r="D1422" s="72"/>
      <c r="E1422" s="72"/>
    </row>
    <row r="1423" spans="1:5" ht="13.5" customHeight="1" x14ac:dyDescent="0.2">
      <c r="A1423" s="72" t="s">
        <v>3560</v>
      </c>
      <c r="B1423" s="72" t="s">
        <v>3561</v>
      </c>
      <c r="C1423" s="72" t="s">
        <v>3410</v>
      </c>
      <c r="D1423" s="72">
        <v>50</v>
      </c>
      <c r="E1423" s="72" t="s">
        <v>3562</v>
      </c>
    </row>
    <row r="1424" spans="1:5" ht="13.5" customHeight="1" x14ac:dyDescent="0.2">
      <c r="A1424" s="72" t="s">
        <v>3563</v>
      </c>
      <c r="B1424" s="72" t="s">
        <v>3564</v>
      </c>
      <c r="C1424" s="72" t="s">
        <v>3410</v>
      </c>
      <c r="D1424" s="72">
        <v>50</v>
      </c>
      <c r="E1424" s="72" t="s">
        <v>3565</v>
      </c>
    </row>
    <row r="1425" spans="1:5" ht="13.5" customHeight="1" x14ac:dyDescent="0.2">
      <c r="A1425" s="72" t="s">
        <v>3566</v>
      </c>
      <c r="B1425" s="72" t="s">
        <v>3567</v>
      </c>
      <c r="C1425" s="72" t="s">
        <v>3410</v>
      </c>
      <c r="D1425" s="72">
        <v>50</v>
      </c>
      <c r="E1425" s="72" t="s">
        <v>3568</v>
      </c>
    </row>
    <row r="1426" spans="1:5" ht="13.5" customHeight="1" x14ac:dyDescent="0.2">
      <c r="A1426" s="72" t="s">
        <v>3569</v>
      </c>
      <c r="B1426" s="72" t="s">
        <v>3570</v>
      </c>
      <c r="C1426" s="72" t="s">
        <v>3410</v>
      </c>
      <c r="D1426" s="72">
        <v>50</v>
      </c>
      <c r="E1426" s="72" t="s">
        <v>3571</v>
      </c>
    </row>
    <row r="1427" spans="1:5" ht="13.5" customHeight="1" x14ac:dyDescent="0.2">
      <c r="A1427" s="74" t="s">
        <v>1063</v>
      </c>
      <c r="B1427" s="74" t="s">
        <v>1064</v>
      </c>
      <c r="C1427" s="75" t="s">
        <v>3385</v>
      </c>
      <c r="D1427" s="75" t="s">
        <v>1066</v>
      </c>
      <c r="E1427" s="75" t="s">
        <v>3203</v>
      </c>
    </row>
    <row r="1428" spans="1:5" ht="13.5" customHeight="1" x14ac:dyDescent="0.2">
      <c r="A1428" s="71"/>
      <c r="B1428" s="71"/>
      <c r="C1428" s="72"/>
      <c r="D1428" s="72"/>
      <c r="E1428" s="72"/>
    </row>
    <row r="1429" spans="1:5" ht="13.5" customHeight="1" x14ac:dyDescent="0.2">
      <c r="A1429" s="72" t="s">
        <v>3572</v>
      </c>
      <c r="B1429" s="72" t="s">
        <v>3573</v>
      </c>
      <c r="C1429" s="72" t="s">
        <v>3484</v>
      </c>
      <c r="D1429" s="82" t="s">
        <v>3427</v>
      </c>
      <c r="E1429" s="72" t="s">
        <v>3574</v>
      </c>
    </row>
    <row r="1430" spans="1:5" ht="13.5" customHeight="1" x14ac:dyDescent="0.2">
      <c r="A1430" s="72" t="s">
        <v>3575</v>
      </c>
      <c r="B1430" s="72" t="s">
        <v>3573</v>
      </c>
      <c r="C1430" s="72" t="s">
        <v>3484</v>
      </c>
      <c r="D1430" s="82" t="s">
        <v>3433</v>
      </c>
      <c r="E1430" s="72" t="s">
        <v>3576</v>
      </c>
    </row>
    <row r="1431" spans="1:5" ht="13.5" customHeight="1" x14ac:dyDescent="0.2">
      <c r="A1431" s="72" t="s">
        <v>3577</v>
      </c>
      <c r="B1431" s="72" t="s">
        <v>3573</v>
      </c>
      <c r="C1431" s="72" t="s">
        <v>3484</v>
      </c>
      <c r="D1431" s="82" t="s">
        <v>3439</v>
      </c>
      <c r="E1431" s="72" t="s">
        <v>3578</v>
      </c>
    </row>
    <row r="1432" spans="1:5" ht="13.5" customHeight="1" x14ac:dyDescent="0.2">
      <c r="A1432" s="72" t="s">
        <v>3579</v>
      </c>
      <c r="B1432" s="72" t="s">
        <v>3573</v>
      </c>
      <c r="C1432" s="72" t="s">
        <v>3484</v>
      </c>
      <c r="D1432" s="82" t="s">
        <v>3445</v>
      </c>
      <c r="E1432" s="72" t="s">
        <v>3580</v>
      </c>
    </row>
    <row r="1433" spans="1:5" ht="13.5" customHeight="1" x14ac:dyDescent="0.2">
      <c r="A1433" s="71"/>
      <c r="B1433" s="72">
        <v>30</v>
      </c>
      <c r="C1433" s="71"/>
      <c r="D1433" s="71"/>
      <c r="E1433" s="71"/>
    </row>
    <row r="1434" spans="1:5" ht="15.4" customHeight="1" x14ac:dyDescent="0.2">
      <c r="A1434" s="71"/>
      <c r="B1434" s="71"/>
      <c r="C1434" s="71"/>
      <c r="D1434" s="72" t="s">
        <v>3384</v>
      </c>
      <c r="E1434" s="71"/>
    </row>
    <row r="1435" spans="1:5" ht="13.5" customHeight="1" x14ac:dyDescent="0.2">
      <c r="A1435" s="74" t="s">
        <v>1063</v>
      </c>
      <c r="B1435" s="74" t="s">
        <v>1064</v>
      </c>
      <c r="C1435" s="75" t="s">
        <v>3385</v>
      </c>
      <c r="D1435" s="75" t="s">
        <v>1066</v>
      </c>
      <c r="E1435" s="75" t="s">
        <v>3203</v>
      </c>
    </row>
    <row r="1436" spans="1:5" ht="13.5" customHeight="1" x14ac:dyDescent="0.2">
      <c r="A1436" s="71"/>
      <c r="B1436" s="71"/>
      <c r="C1436" s="72"/>
      <c r="D1436" s="72"/>
      <c r="E1436" s="72"/>
    </row>
    <row r="1437" spans="1:5" ht="13.5" customHeight="1" x14ac:dyDescent="0.2">
      <c r="A1437" s="72" t="s">
        <v>3581</v>
      </c>
      <c r="B1437" s="72" t="s">
        <v>3582</v>
      </c>
      <c r="C1437" s="72" t="s">
        <v>3583</v>
      </c>
      <c r="D1437" s="82" t="s">
        <v>3427</v>
      </c>
      <c r="E1437" s="72" t="s">
        <v>3584</v>
      </c>
    </row>
    <row r="1438" spans="1:5" ht="13.5" customHeight="1" x14ac:dyDescent="0.2">
      <c r="A1438" s="72" t="s">
        <v>3585</v>
      </c>
      <c r="B1438" s="72" t="s">
        <v>3582</v>
      </c>
      <c r="C1438" s="72" t="s">
        <v>3583</v>
      </c>
      <c r="D1438" s="82" t="s">
        <v>3430</v>
      </c>
      <c r="E1438" s="72" t="s">
        <v>3586</v>
      </c>
    </row>
    <row r="1439" spans="1:5" ht="13.5" customHeight="1" x14ac:dyDescent="0.2">
      <c r="A1439" s="72" t="s">
        <v>3587</v>
      </c>
      <c r="B1439" s="72" t="s">
        <v>3582</v>
      </c>
      <c r="C1439" s="72" t="s">
        <v>3583</v>
      </c>
      <c r="D1439" s="82" t="s">
        <v>3439</v>
      </c>
      <c r="E1439" s="72" t="s">
        <v>3588</v>
      </c>
    </row>
    <row r="1440" spans="1:5" ht="13.5" customHeight="1" x14ac:dyDescent="0.2">
      <c r="A1440" s="72" t="s">
        <v>3589</v>
      </c>
      <c r="B1440" s="72" t="s">
        <v>3582</v>
      </c>
      <c r="C1440" s="72" t="s">
        <v>3583</v>
      </c>
      <c r="D1440" s="82" t="s">
        <v>3448</v>
      </c>
      <c r="E1440" s="72" t="s">
        <v>3590</v>
      </c>
    </row>
    <row r="1441" spans="1:5" ht="13.5" customHeight="1" x14ac:dyDescent="0.2">
      <c r="A1441" s="74" t="s">
        <v>1063</v>
      </c>
      <c r="B1441" s="74" t="s">
        <v>1064</v>
      </c>
      <c r="C1441" s="74" t="s">
        <v>1774</v>
      </c>
      <c r="D1441" s="75" t="s">
        <v>3528</v>
      </c>
      <c r="E1441" s="75" t="s">
        <v>3203</v>
      </c>
    </row>
    <row r="1442" spans="1:5" ht="13.5" customHeight="1" x14ac:dyDescent="0.2">
      <c r="A1442" s="71"/>
      <c r="B1442" s="71"/>
      <c r="C1442" s="71"/>
      <c r="D1442" s="79"/>
      <c r="E1442" s="79"/>
    </row>
    <row r="1443" spans="1:5" ht="13.5" customHeight="1" x14ac:dyDescent="0.2">
      <c r="A1443" s="72" t="s">
        <v>3591</v>
      </c>
      <c r="B1443" s="72" t="s">
        <v>3592</v>
      </c>
      <c r="C1443" s="72" t="s">
        <v>3593</v>
      </c>
      <c r="D1443" s="72">
        <v>50</v>
      </c>
      <c r="E1443" s="72" t="s">
        <v>3594</v>
      </c>
    </row>
    <row r="1444" spans="1:5" ht="13.5" customHeight="1" x14ac:dyDescent="0.2">
      <c r="A1444" s="72" t="s">
        <v>3595</v>
      </c>
      <c r="B1444" s="72" t="s">
        <v>3596</v>
      </c>
      <c r="C1444" s="72" t="s">
        <v>3593</v>
      </c>
      <c r="D1444" s="72">
        <v>50</v>
      </c>
      <c r="E1444" s="72" t="s">
        <v>3594</v>
      </c>
    </row>
    <row r="1445" spans="1:5" ht="13.5" customHeight="1" x14ac:dyDescent="0.2">
      <c r="A1445" s="72" t="s">
        <v>3597</v>
      </c>
      <c r="B1445" s="72" t="s">
        <v>3598</v>
      </c>
      <c r="C1445" s="72" t="s">
        <v>3593</v>
      </c>
      <c r="D1445" s="72">
        <v>50</v>
      </c>
      <c r="E1445" s="72" t="s">
        <v>3594</v>
      </c>
    </row>
    <row r="1446" spans="1:5" ht="13.5" customHeight="1" x14ac:dyDescent="0.2">
      <c r="A1446" s="72" t="s">
        <v>3599</v>
      </c>
      <c r="B1446" s="72" t="s">
        <v>3600</v>
      </c>
      <c r="C1446" s="72" t="s">
        <v>3593</v>
      </c>
      <c r="D1446" s="72">
        <v>50</v>
      </c>
      <c r="E1446" s="72" t="s">
        <v>3594</v>
      </c>
    </row>
    <row r="1447" spans="1:5" ht="13.5" customHeight="1" x14ac:dyDescent="0.2">
      <c r="A1447" s="72" t="s">
        <v>3601</v>
      </c>
      <c r="B1447" s="72" t="s">
        <v>3602</v>
      </c>
      <c r="C1447" s="72" t="s">
        <v>3593</v>
      </c>
      <c r="D1447" s="72">
        <v>100</v>
      </c>
      <c r="E1447" s="72" t="s">
        <v>3594</v>
      </c>
    </row>
    <row r="1448" spans="1:5" ht="13.5" customHeight="1" x14ac:dyDescent="0.2">
      <c r="A1448" s="72" t="s">
        <v>3603</v>
      </c>
      <c r="B1448" s="72" t="s">
        <v>3604</v>
      </c>
      <c r="C1448" s="72" t="s">
        <v>3593</v>
      </c>
      <c r="D1448" s="72">
        <v>100</v>
      </c>
      <c r="E1448" s="72" t="s">
        <v>3594</v>
      </c>
    </row>
    <row r="1449" spans="1:5" ht="13.5" customHeight="1" x14ac:dyDescent="0.2">
      <c r="A1449" s="74" t="s">
        <v>1063</v>
      </c>
      <c r="B1449" s="74" t="s">
        <v>1064</v>
      </c>
      <c r="C1449" s="74" t="s">
        <v>1774</v>
      </c>
      <c r="D1449" s="75" t="s">
        <v>3528</v>
      </c>
      <c r="E1449" s="75" t="s">
        <v>3203</v>
      </c>
    </row>
    <row r="1450" spans="1:5" ht="13.5" customHeight="1" x14ac:dyDescent="0.2">
      <c r="A1450" s="71"/>
      <c r="B1450" s="71"/>
      <c r="C1450" s="71"/>
      <c r="D1450" s="79"/>
      <c r="E1450" s="79"/>
    </row>
    <row r="1451" spans="1:5" ht="13.5" customHeight="1" x14ac:dyDescent="0.2">
      <c r="A1451" s="72" t="s">
        <v>3605</v>
      </c>
      <c r="B1451" s="72" t="s">
        <v>3606</v>
      </c>
      <c r="C1451" s="72" t="s">
        <v>3593</v>
      </c>
      <c r="D1451" s="72">
        <v>50</v>
      </c>
      <c r="E1451" s="72" t="s">
        <v>3607</v>
      </c>
    </row>
    <row r="1452" spans="1:5" ht="13.5" customHeight="1" x14ac:dyDescent="0.2">
      <c r="A1452" s="72" t="s">
        <v>3608</v>
      </c>
      <c r="B1452" s="72" t="s">
        <v>3609</v>
      </c>
      <c r="C1452" s="72" t="s">
        <v>3593</v>
      </c>
      <c r="D1452" s="72">
        <v>50</v>
      </c>
      <c r="E1452" s="72" t="s">
        <v>3607</v>
      </c>
    </row>
    <row r="1453" spans="1:5" ht="13.5" customHeight="1" x14ac:dyDescent="0.2">
      <c r="A1453" s="72" t="s">
        <v>3610</v>
      </c>
      <c r="B1453" s="72" t="s">
        <v>3611</v>
      </c>
      <c r="C1453" s="72" t="s">
        <v>3593</v>
      </c>
      <c r="D1453" s="72">
        <v>50</v>
      </c>
      <c r="E1453" s="72" t="s">
        <v>3607</v>
      </c>
    </row>
    <row r="1454" spans="1:5" ht="13.5" customHeight="1" x14ac:dyDescent="0.2">
      <c r="A1454" s="72" t="s">
        <v>3612</v>
      </c>
      <c r="B1454" s="72" t="s">
        <v>3613</v>
      </c>
      <c r="C1454" s="72" t="s">
        <v>3593</v>
      </c>
      <c r="D1454" s="72">
        <v>50</v>
      </c>
      <c r="E1454" s="72" t="s">
        <v>3607</v>
      </c>
    </row>
    <row r="1455" spans="1:5" ht="13.5" customHeight="1" x14ac:dyDescent="0.2">
      <c r="A1455" s="72" t="s">
        <v>3614</v>
      </c>
      <c r="B1455" s="72" t="s">
        <v>3615</v>
      </c>
      <c r="C1455" s="72" t="s">
        <v>3593</v>
      </c>
      <c r="D1455" s="72">
        <v>50</v>
      </c>
      <c r="E1455" s="72" t="s">
        <v>3607</v>
      </c>
    </row>
    <row r="1456" spans="1:5" ht="13.5" customHeight="1" x14ac:dyDescent="0.2">
      <c r="A1456" s="72" t="s">
        <v>3616</v>
      </c>
      <c r="B1456" s="72" t="s">
        <v>3617</v>
      </c>
      <c r="C1456" s="72" t="s">
        <v>3593</v>
      </c>
      <c r="D1456" s="72">
        <v>50</v>
      </c>
      <c r="E1456" s="72" t="s">
        <v>3607</v>
      </c>
    </row>
    <row r="1457" spans="1:5" ht="13.5" customHeight="1" x14ac:dyDescent="0.2">
      <c r="A1457" s="74" t="s">
        <v>1063</v>
      </c>
      <c r="B1457" s="74" t="s">
        <v>1064</v>
      </c>
      <c r="C1457" s="74" t="s">
        <v>1774</v>
      </c>
      <c r="D1457" s="75" t="s">
        <v>3528</v>
      </c>
      <c r="E1457" s="75" t="s">
        <v>3203</v>
      </c>
    </row>
    <row r="1458" spans="1:5" ht="13.5" customHeight="1" x14ac:dyDescent="0.2">
      <c r="A1458" s="71"/>
      <c r="B1458" s="71"/>
      <c r="C1458" s="71"/>
      <c r="D1458" s="79"/>
      <c r="E1458" s="79"/>
    </row>
    <row r="1459" spans="1:5" ht="13.5" customHeight="1" x14ac:dyDescent="0.2">
      <c r="A1459" s="72" t="s">
        <v>3618</v>
      </c>
      <c r="B1459" s="72" t="s">
        <v>3619</v>
      </c>
      <c r="C1459" s="72" t="s">
        <v>1776</v>
      </c>
      <c r="D1459" s="72">
        <v>50</v>
      </c>
      <c r="E1459" s="72" t="s">
        <v>3620</v>
      </c>
    </row>
    <row r="1460" spans="1:5" ht="13.5" customHeight="1" x14ac:dyDescent="0.2">
      <c r="A1460" s="72" t="s">
        <v>3621</v>
      </c>
      <c r="B1460" s="72" t="s">
        <v>3622</v>
      </c>
      <c r="C1460" s="72" t="s">
        <v>1776</v>
      </c>
      <c r="D1460" s="72">
        <v>50</v>
      </c>
      <c r="E1460" s="72" t="s">
        <v>3623</v>
      </c>
    </row>
    <row r="1461" spans="1:5" ht="13.5" customHeight="1" x14ac:dyDescent="0.2">
      <c r="A1461" s="72" t="s">
        <v>3624</v>
      </c>
      <c r="B1461" s="72" t="s">
        <v>3625</v>
      </c>
      <c r="C1461" s="72" t="s">
        <v>1776</v>
      </c>
      <c r="D1461" s="72">
        <v>50</v>
      </c>
      <c r="E1461" s="72" t="s">
        <v>3626</v>
      </c>
    </row>
    <row r="1462" spans="1:5" ht="13.5" customHeight="1" x14ac:dyDescent="0.2">
      <c r="A1462" s="71"/>
      <c r="B1462" s="72"/>
      <c r="C1462" s="71"/>
      <c r="D1462" s="71"/>
      <c r="E1462" s="71"/>
    </row>
    <row r="1463" spans="1:5" ht="15.4" customHeight="1" x14ac:dyDescent="0.2">
      <c r="A1463" s="71"/>
      <c r="B1463" s="71"/>
      <c r="C1463" s="71"/>
      <c r="D1463" s="71"/>
      <c r="E1463" s="71"/>
    </row>
    <row r="1464" spans="1:5" ht="13.5" customHeight="1" x14ac:dyDescent="0.2">
      <c r="A1464" s="74" t="s">
        <v>1063</v>
      </c>
      <c r="B1464" s="74" t="s">
        <v>1064</v>
      </c>
      <c r="C1464" s="75" t="s">
        <v>3385</v>
      </c>
      <c r="D1464" s="75" t="s">
        <v>1066</v>
      </c>
      <c r="E1464" s="75" t="s">
        <v>3203</v>
      </c>
    </row>
    <row r="1465" spans="1:5" ht="13.5" customHeight="1" x14ac:dyDescent="0.2">
      <c r="A1465" s="71"/>
      <c r="B1465" s="71"/>
      <c r="C1465" s="72"/>
      <c r="D1465" s="72"/>
      <c r="E1465" s="72"/>
    </row>
    <row r="1466" spans="1:5" ht="13.5" customHeight="1" x14ac:dyDescent="0.2">
      <c r="A1466" s="71"/>
      <c r="B1466" s="71"/>
      <c r="C1466" s="71"/>
      <c r="D1466" s="71"/>
      <c r="E1466" s="71"/>
    </row>
    <row r="1467" spans="1:5" ht="13.5" customHeight="1" x14ac:dyDescent="0.2">
      <c r="A1467" s="72" t="s">
        <v>3628</v>
      </c>
      <c r="B1467" s="71"/>
      <c r="C1467" s="71"/>
      <c r="D1467" s="71"/>
      <c r="E1467" s="71"/>
    </row>
    <row r="1468" spans="1:5" ht="13.5" customHeight="1" x14ac:dyDescent="0.2">
      <c r="A1468" s="72" t="s">
        <v>3629</v>
      </c>
      <c r="B1468" s="79" t="s">
        <v>3630</v>
      </c>
      <c r="C1468" s="72" t="s">
        <v>3631</v>
      </c>
      <c r="D1468" s="72" t="s">
        <v>3632</v>
      </c>
      <c r="E1468" s="72" t="s">
        <v>3633</v>
      </c>
    </row>
    <row r="1469" spans="1:5" ht="13.5" customHeight="1" x14ac:dyDescent="0.2">
      <c r="A1469" s="72" t="s">
        <v>3634</v>
      </c>
      <c r="B1469" s="79" t="s">
        <v>3635</v>
      </c>
      <c r="C1469" s="72" t="s">
        <v>3631</v>
      </c>
      <c r="D1469" s="72" t="s">
        <v>3632</v>
      </c>
      <c r="E1469" s="72" t="s">
        <v>3633</v>
      </c>
    </row>
    <row r="1470" spans="1:5" ht="13.5" customHeight="1" x14ac:dyDescent="0.2">
      <c r="A1470" s="72" t="s">
        <v>3636</v>
      </c>
      <c r="B1470" s="79" t="s">
        <v>3637</v>
      </c>
      <c r="C1470" s="72" t="s">
        <v>3638</v>
      </c>
      <c r="D1470" s="72" t="s">
        <v>3632</v>
      </c>
      <c r="E1470" s="72" t="s">
        <v>3639</v>
      </c>
    </row>
    <row r="1471" spans="1:5" ht="13.5" customHeight="1" x14ac:dyDescent="0.2">
      <c r="A1471" s="72" t="s">
        <v>3640</v>
      </c>
      <c r="B1471" s="79" t="s">
        <v>3641</v>
      </c>
      <c r="C1471" s="72" t="s">
        <v>3638</v>
      </c>
      <c r="D1471" s="72" t="s">
        <v>3632</v>
      </c>
      <c r="E1471" s="72" t="s">
        <v>3639</v>
      </c>
    </row>
    <row r="1472" spans="1:5" ht="13.5" customHeight="1" x14ac:dyDescent="0.2">
      <c r="A1472" s="72" t="s">
        <v>3642</v>
      </c>
      <c r="B1472" s="71"/>
      <c r="C1472" s="71"/>
      <c r="D1472" s="71"/>
      <c r="E1472" s="71"/>
    </row>
    <row r="1473" spans="1:5" ht="13.5" customHeight="1" x14ac:dyDescent="0.2">
      <c r="A1473" s="72" t="s">
        <v>3643</v>
      </c>
      <c r="B1473" s="79" t="s">
        <v>3630</v>
      </c>
      <c r="C1473" s="72" t="s">
        <v>3631</v>
      </c>
      <c r="D1473" s="72" t="s">
        <v>3632</v>
      </c>
      <c r="E1473" s="72" t="s">
        <v>3633</v>
      </c>
    </row>
    <row r="1474" spans="1:5" ht="13.5" customHeight="1" x14ac:dyDescent="0.2">
      <c r="A1474" s="72" t="s">
        <v>3644</v>
      </c>
      <c r="B1474" s="79" t="s">
        <v>3635</v>
      </c>
      <c r="C1474" s="72" t="s">
        <v>3631</v>
      </c>
      <c r="D1474" s="72" t="s">
        <v>3632</v>
      </c>
      <c r="E1474" s="72" t="s">
        <v>3633</v>
      </c>
    </row>
    <row r="1475" spans="1:5" ht="13.5" customHeight="1" x14ac:dyDescent="0.2">
      <c r="A1475" s="72" t="s">
        <v>3645</v>
      </c>
      <c r="B1475" s="79" t="s">
        <v>3637</v>
      </c>
      <c r="C1475" s="72" t="s">
        <v>3638</v>
      </c>
      <c r="D1475" s="72" t="s">
        <v>3632</v>
      </c>
      <c r="E1475" s="72" t="s">
        <v>3639</v>
      </c>
    </row>
    <row r="1476" spans="1:5" ht="13.5" customHeight="1" x14ac:dyDescent="0.2">
      <c r="A1476" s="72" t="s">
        <v>3646</v>
      </c>
      <c r="B1476" s="79" t="s">
        <v>3641</v>
      </c>
      <c r="C1476" s="72" t="s">
        <v>3638</v>
      </c>
      <c r="D1476" s="72" t="s">
        <v>3632</v>
      </c>
      <c r="E1476" s="72" t="s">
        <v>3639</v>
      </c>
    </row>
    <row r="1477" spans="1:5" ht="13.5" customHeight="1" x14ac:dyDescent="0.2">
      <c r="A1477" s="72" t="s">
        <v>3647</v>
      </c>
      <c r="B1477" s="71"/>
      <c r="C1477" s="71"/>
      <c r="D1477" s="71"/>
      <c r="E1477" s="71"/>
    </row>
    <row r="1478" spans="1:5" ht="13.5" customHeight="1" x14ac:dyDescent="0.2">
      <c r="A1478" s="72" t="s">
        <v>3648</v>
      </c>
      <c r="B1478" s="72" t="s">
        <v>3649</v>
      </c>
      <c r="C1478" s="72" t="s">
        <v>3631</v>
      </c>
      <c r="D1478" s="72" t="s">
        <v>3632</v>
      </c>
      <c r="E1478" s="72" t="s">
        <v>3650</v>
      </c>
    </row>
    <row r="1479" spans="1:5" ht="13.5" customHeight="1" x14ac:dyDescent="0.2">
      <c r="A1479" s="72" t="s">
        <v>3651</v>
      </c>
      <c r="B1479" s="72" t="s">
        <v>3652</v>
      </c>
      <c r="C1479" s="72" t="s">
        <v>3631</v>
      </c>
      <c r="D1479" s="72" t="s">
        <v>3632</v>
      </c>
      <c r="E1479" s="72" t="s">
        <v>3650</v>
      </c>
    </row>
    <row r="1480" spans="1:5" ht="13.5" customHeight="1" x14ac:dyDescent="0.2">
      <c r="A1480" s="72" t="s">
        <v>3653</v>
      </c>
      <c r="B1480" s="72" t="s">
        <v>3654</v>
      </c>
      <c r="C1480" s="72" t="s">
        <v>3631</v>
      </c>
      <c r="D1480" s="72" t="s">
        <v>3632</v>
      </c>
      <c r="E1480" s="72" t="s">
        <v>3650</v>
      </c>
    </row>
    <row r="1481" spans="1:5" ht="13.5" customHeight="1" x14ac:dyDescent="0.2">
      <c r="A1481" s="72" t="s">
        <v>3655</v>
      </c>
      <c r="B1481" s="72" t="s">
        <v>3656</v>
      </c>
      <c r="C1481" s="72" t="s">
        <v>3631</v>
      </c>
      <c r="D1481" s="72" t="s">
        <v>3632</v>
      </c>
      <c r="E1481" s="72" t="s">
        <v>3650</v>
      </c>
    </row>
    <row r="1482" spans="1:5" ht="13.5" customHeight="1" x14ac:dyDescent="0.2">
      <c r="A1482" s="72" t="s">
        <v>3657</v>
      </c>
      <c r="B1482" s="71"/>
      <c r="C1482" s="71"/>
      <c r="D1482" s="71"/>
      <c r="E1482" s="71"/>
    </row>
    <row r="1483" spans="1:5" ht="13.5" customHeight="1" x14ac:dyDescent="0.2">
      <c r="A1483" s="72" t="s">
        <v>3658</v>
      </c>
      <c r="B1483" s="72" t="s">
        <v>3659</v>
      </c>
      <c r="C1483" s="72" t="s">
        <v>3638</v>
      </c>
      <c r="D1483" s="72" t="s">
        <v>3632</v>
      </c>
      <c r="E1483" s="72" t="s">
        <v>3660</v>
      </c>
    </row>
    <row r="1484" spans="1:5" ht="13.5" customHeight="1" x14ac:dyDescent="0.2">
      <c r="A1484" s="72" t="s">
        <v>3661</v>
      </c>
      <c r="B1484" s="72" t="s">
        <v>3662</v>
      </c>
      <c r="C1484" s="72" t="s">
        <v>3638</v>
      </c>
      <c r="D1484" s="72" t="s">
        <v>3632</v>
      </c>
      <c r="E1484" s="72" t="s">
        <v>3660</v>
      </c>
    </row>
    <row r="1485" spans="1:5" ht="13.5" customHeight="1" x14ac:dyDescent="0.2">
      <c r="A1485" s="72" t="s">
        <v>3663</v>
      </c>
      <c r="B1485" s="72" t="s">
        <v>3664</v>
      </c>
      <c r="C1485" s="72" t="s">
        <v>3638</v>
      </c>
      <c r="D1485" s="72" t="s">
        <v>3632</v>
      </c>
      <c r="E1485" s="72" t="s">
        <v>3660</v>
      </c>
    </row>
    <row r="1486" spans="1:5" ht="13.5" customHeight="1" x14ac:dyDescent="0.2">
      <c r="A1486" s="72" t="s">
        <v>3665</v>
      </c>
      <c r="B1486" s="72" t="s">
        <v>3666</v>
      </c>
      <c r="C1486" s="72" t="s">
        <v>3638</v>
      </c>
      <c r="D1486" s="72" t="s">
        <v>3632</v>
      </c>
      <c r="E1486" s="72" t="s">
        <v>3660</v>
      </c>
    </row>
    <row r="1487" spans="1:5" ht="13.5" customHeight="1" x14ac:dyDescent="0.2">
      <c r="A1487" s="72" t="s">
        <v>3667</v>
      </c>
      <c r="B1487" s="71"/>
      <c r="C1487" s="72" t="s">
        <v>3668</v>
      </c>
      <c r="D1487" s="72" t="s">
        <v>3669</v>
      </c>
      <c r="E1487" s="71"/>
    </row>
    <row r="1488" spans="1:5" ht="13.5" customHeight="1" x14ac:dyDescent="0.2">
      <c r="A1488" s="72" t="s">
        <v>3670</v>
      </c>
      <c r="B1488" s="72" t="s">
        <v>3671</v>
      </c>
      <c r="C1488" s="72">
        <v>1</v>
      </c>
      <c r="D1488" s="72">
        <v>2</v>
      </c>
      <c r="E1488" s="72" t="s">
        <v>3672</v>
      </c>
    </row>
    <row r="1489" spans="1:5" ht="13.5" customHeight="1" x14ac:dyDescent="0.2">
      <c r="A1489" s="72" t="s">
        <v>3673</v>
      </c>
      <c r="B1489" s="72" t="s">
        <v>3674</v>
      </c>
      <c r="C1489" s="72">
        <v>1</v>
      </c>
      <c r="D1489" s="72">
        <v>2</v>
      </c>
      <c r="E1489" s="72" t="s">
        <v>3672</v>
      </c>
    </row>
    <row r="1490" spans="1:5" ht="13.5" customHeight="1" x14ac:dyDescent="0.2">
      <c r="A1490" s="72" t="s">
        <v>3675</v>
      </c>
      <c r="B1490" s="72" t="s">
        <v>3676</v>
      </c>
      <c r="C1490" s="72">
        <v>1</v>
      </c>
      <c r="D1490" s="72">
        <v>2</v>
      </c>
      <c r="E1490" s="72" t="s">
        <v>3677</v>
      </c>
    </row>
    <row r="1491" spans="1:5" ht="13.5" customHeight="1" x14ac:dyDescent="0.2">
      <c r="A1491" s="72" t="s">
        <v>3678</v>
      </c>
      <c r="B1491" s="72" t="s">
        <v>3679</v>
      </c>
      <c r="C1491" s="72">
        <v>1</v>
      </c>
      <c r="D1491" s="72">
        <v>2</v>
      </c>
      <c r="E1491" s="72" t="s">
        <v>3677</v>
      </c>
    </row>
    <row r="1492" spans="1:5" ht="13.5" customHeight="1" x14ac:dyDescent="0.2">
      <c r="A1492" s="72" t="s">
        <v>3680</v>
      </c>
      <c r="B1492" s="71"/>
      <c r="C1492" s="71"/>
      <c r="D1492" s="71"/>
      <c r="E1492" s="71"/>
    </row>
    <row r="1493" spans="1:5" ht="13.5" customHeight="1" x14ac:dyDescent="0.2">
      <c r="A1493" s="72" t="s">
        <v>3681</v>
      </c>
      <c r="B1493" s="72" t="s">
        <v>3682</v>
      </c>
      <c r="C1493" s="72">
        <v>1</v>
      </c>
      <c r="D1493" s="72">
        <v>3</v>
      </c>
      <c r="E1493" s="72" t="s">
        <v>3683</v>
      </c>
    </row>
    <row r="1494" spans="1:5" ht="13.5" customHeight="1" x14ac:dyDescent="0.2">
      <c r="A1494" s="72" t="s">
        <v>3684</v>
      </c>
      <c r="B1494" s="72" t="s">
        <v>3685</v>
      </c>
      <c r="C1494" s="72">
        <v>1</v>
      </c>
      <c r="D1494" s="72">
        <v>2</v>
      </c>
      <c r="E1494" s="72">
        <v>34</v>
      </c>
    </row>
    <row r="1495" spans="1:5" ht="13.5" customHeight="1" x14ac:dyDescent="0.2">
      <c r="A1495" s="74" t="s">
        <v>1063</v>
      </c>
      <c r="B1495" s="74" t="s">
        <v>1064</v>
      </c>
      <c r="C1495" s="75" t="s">
        <v>3385</v>
      </c>
      <c r="D1495" s="75" t="s">
        <v>1066</v>
      </c>
      <c r="E1495" s="75" t="s">
        <v>3203</v>
      </c>
    </row>
    <row r="1496" spans="1:5" ht="13.5" customHeight="1" x14ac:dyDescent="0.2">
      <c r="A1496" s="71"/>
      <c r="B1496" s="71"/>
      <c r="C1496" s="72"/>
      <c r="D1496" s="72"/>
      <c r="E1496" s="72"/>
    </row>
    <row r="1497" spans="1:5" ht="13.5" customHeight="1" x14ac:dyDescent="0.2">
      <c r="A1497" s="72" t="s">
        <v>3686</v>
      </c>
      <c r="B1497" s="72" t="s">
        <v>3687</v>
      </c>
      <c r="C1497" s="72" t="s">
        <v>3688</v>
      </c>
      <c r="D1497" s="72" t="s">
        <v>1139</v>
      </c>
      <c r="E1497" s="72" t="s">
        <v>1558</v>
      </c>
    </row>
    <row r="1498" spans="1:5" ht="13.5" customHeight="1" x14ac:dyDescent="0.2">
      <c r="A1498" s="72" t="s">
        <v>3689</v>
      </c>
      <c r="B1498" s="72" t="s">
        <v>3690</v>
      </c>
      <c r="C1498" s="72" t="s">
        <v>3688</v>
      </c>
      <c r="D1498" s="72" t="s">
        <v>3691</v>
      </c>
      <c r="E1498" s="72" t="s">
        <v>3692</v>
      </c>
    </row>
    <row r="1499" spans="1:5" ht="13.5" customHeight="1" x14ac:dyDescent="0.2">
      <c r="A1499" s="72" t="s">
        <v>3693</v>
      </c>
      <c r="B1499" s="72" t="s">
        <v>3694</v>
      </c>
      <c r="C1499" s="72" t="s">
        <v>3688</v>
      </c>
      <c r="D1499" s="72" t="s">
        <v>1139</v>
      </c>
      <c r="E1499" s="72" t="s">
        <v>3692</v>
      </c>
    </row>
    <row r="1500" spans="1:5" ht="13.5" customHeight="1" x14ac:dyDescent="0.2">
      <c r="A1500" s="72" t="s">
        <v>3695</v>
      </c>
      <c r="B1500" s="72" t="s">
        <v>3696</v>
      </c>
      <c r="C1500" s="72" t="s">
        <v>3688</v>
      </c>
      <c r="D1500" s="72" t="s">
        <v>3691</v>
      </c>
      <c r="E1500" s="72" t="s">
        <v>1364</v>
      </c>
    </row>
    <row r="1501" spans="1:5" ht="13.5" customHeight="1" x14ac:dyDescent="0.2">
      <c r="A1501" s="72" t="s">
        <v>3697</v>
      </c>
      <c r="B1501" s="72" t="s">
        <v>3698</v>
      </c>
      <c r="C1501" s="72" t="s">
        <v>3688</v>
      </c>
      <c r="D1501" s="72" t="s">
        <v>3691</v>
      </c>
      <c r="E1501" s="72" t="s">
        <v>3699</v>
      </c>
    </row>
    <row r="1502" spans="1:5" ht="13.5" customHeight="1" x14ac:dyDescent="0.2">
      <c r="A1502" s="72" t="s">
        <v>3700</v>
      </c>
      <c r="B1502" s="72" t="s">
        <v>3698</v>
      </c>
      <c r="C1502" s="72" t="s">
        <v>3701</v>
      </c>
      <c r="D1502" s="72" t="s">
        <v>3691</v>
      </c>
      <c r="E1502" s="72" t="s">
        <v>3699</v>
      </c>
    </row>
    <row r="1503" spans="1:5" ht="13.5" customHeight="1" x14ac:dyDescent="0.2">
      <c r="A1503" s="72" t="s">
        <v>3702</v>
      </c>
      <c r="B1503" s="72" t="s">
        <v>3703</v>
      </c>
      <c r="C1503" s="72" t="s">
        <v>3688</v>
      </c>
      <c r="D1503" s="72" t="s">
        <v>3691</v>
      </c>
      <c r="E1503" s="72" t="s">
        <v>1489</v>
      </c>
    </row>
    <row r="1504" spans="1:5" ht="13.5" customHeight="1" x14ac:dyDescent="0.2">
      <c r="A1504" s="72" t="s">
        <v>3704</v>
      </c>
      <c r="B1504" s="72" t="s">
        <v>3703</v>
      </c>
      <c r="C1504" s="72" t="s">
        <v>3701</v>
      </c>
      <c r="D1504" s="72" t="s">
        <v>3691</v>
      </c>
      <c r="E1504" s="72" t="s">
        <v>1489</v>
      </c>
    </row>
    <row r="1505" spans="1:5" ht="13.5" customHeight="1" x14ac:dyDescent="0.2">
      <c r="A1505" s="74" t="s">
        <v>1063</v>
      </c>
      <c r="B1505" s="74" t="s">
        <v>1064</v>
      </c>
      <c r="C1505" s="75" t="s">
        <v>3385</v>
      </c>
      <c r="D1505" s="75" t="s">
        <v>1066</v>
      </c>
      <c r="E1505" s="75" t="s">
        <v>3203</v>
      </c>
    </row>
    <row r="1506" spans="1:5" ht="13.5" customHeight="1" x14ac:dyDescent="0.2">
      <c r="A1506" s="71"/>
      <c r="B1506" s="71"/>
      <c r="C1506" s="72"/>
      <c r="D1506" s="72"/>
      <c r="E1506" s="72"/>
    </row>
    <row r="1507" spans="1:5" ht="13.5" customHeight="1" x14ac:dyDescent="0.2">
      <c r="A1507" s="72" t="s">
        <v>3705</v>
      </c>
      <c r="B1507" s="72" t="s">
        <v>3687</v>
      </c>
      <c r="C1507" s="72" t="s">
        <v>3688</v>
      </c>
      <c r="D1507" s="72" t="s">
        <v>1139</v>
      </c>
      <c r="E1507" s="72" t="s">
        <v>1558</v>
      </c>
    </row>
    <row r="1508" spans="1:5" ht="13.5" customHeight="1" x14ac:dyDescent="0.2">
      <c r="A1508" s="72" t="s">
        <v>3706</v>
      </c>
      <c r="B1508" s="72" t="s">
        <v>3690</v>
      </c>
      <c r="C1508" s="72" t="s">
        <v>3688</v>
      </c>
      <c r="D1508" s="72" t="s">
        <v>3691</v>
      </c>
      <c r="E1508" s="72" t="s">
        <v>3692</v>
      </c>
    </row>
    <row r="1509" spans="1:5" ht="13.5" customHeight="1" x14ac:dyDescent="0.2">
      <c r="A1509" s="72" t="s">
        <v>3707</v>
      </c>
      <c r="B1509" s="72" t="s">
        <v>3708</v>
      </c>
      <c r="C1509" s="72" t="s">
        <v>3688</v>
      </c>
      <c r="D1509" s="72" t="s">
        <v>1139</v>
      </c>
      <c r="E1509" s="72" t="s">
        <v>3692</v>
      </c>
    </row>
    <row r="1510" spans="1:5" ht="13.5" customHeight="1" x14ac:dyDescent="0.2">
      <c r="A1510" s="72" t="s">
        <v>3709</v>
      </c>
      <c r="B1510" s="72" t="s">
        <v>3696</v>
      </c>
      <c r="C1510" s="72" t="s">
        <v>3688</v>
      </c>
      <c r="D1510" s="72" t="s">
        <v>3691</v>
      </c>
      <c r="E1510" s="72" t="s">
        <v>1364</v>
      </c>
    </row>
    <row r="1511" spans="1:5" ht="13.5" customHeight="1" x14ac:dyDescent="0.2">
      <c r="A1511" s="72" t="s">
        <v>3710</v>
      </c>
      <c r="B1511" s="72" t="s">
        <v>3711</v>
      </c>
      <c r="C1511" s="72" t="s">
        <v>3688</v>
      </c>
      <c r="D1511" s="72" t="s">
        <v>3691</v>
      </c>
      <c r="E1511" s="72" t="s">
        <v>3699</v>
      </c>
    </row>
    <row r="1512" spans="1:5" ht="13.5" customHeight="1" x14ac:dyDescent="0.2">
      <c r="A1512" s="72" t="s">
        <v>3712</v>
      </c>
      <c r="B1512" s="72" t="s">
        <v>3711</v>
      </c>
      <c r="C1512" s="72" t="s">
        <v>3701</v>
      </c>
      <c r="D1512" s="72" t="s">
        <v>3691</v>
      </c>
      <c r="E1512" s="72" t="s">
        <v>3699</v>
      </c>
    </row>
    <row r="1513" spans="1:5" ht="13.5" customHeight="1" x14ac:dyDescent="0.2">
      <c r="A1513" s="72" t="s">
        <v>3713</v>
      </c>
      <c r="B1513" s="72" t="s">
        <v>3714</v>
      </c>
      <c r="C1513" s="72" t="s">
        <v>3688</v>
      </c>
      <c r="D1513" s="72" t="s">
        <v>3691</v>
      </c>
      <c r="E1513" s="72" t="s">
        <v>1489</v>
      </c>
    </row>
    <row r="1514" spans="1:5" ht="13.5" customHeight="1" x14ac:dyDescent="0.2">
      <c r="A1514" s="72" t="s">
        <v>3715</v>
      </c>
      <c r="B1514" s="72" t="s">
        <v>3714</v>
      </c>
      <c r="C1514" s="72" t="s">
        <v>3701</v>
      </c>
      <c r="D1514" s="72" t="s">
        <v>3691</v>
      </c>
      <c r="E1514" s="72" t="s">
        <v>1489</v>
      </c>
    </row>
    <row r="1515" spans="1:5" ht="13.5" customHeight="1" x14ac:dyDescent="0.2">
      <c r="A1515" s="71"/>
      <c r="B1515" s="72">
        <v>32</v>
      </c>
      <c r="C1515" s="71"/>
      <c r="D1515" s="71"/>
      <c r="E1515" s="71"/>
    </row>
    <row r="1516" spans="1:5" ht="15.4" customHeight="1" x14ac:dyDescent="0.2">
      <c r="A1516" s="71"/>
      <c r="B1516" s="71"/>
      <c r="C1516" s="71"/>
      <c r="D1516" s="72" t="s">
        <v>3627</v>
      </c>
      <c r="E1516" s="71"/>
    </row>
    <row r="1517" spans="1:5" ht="13.5" customHeight="1" x14ac:dyDescent="0.2">
      <c r="A1517" s="74" t="s">
        <v>1063</v>
      </c>
      <c r="B1517" s="74" t="s">
        <v>1064</v>
      </c>
      <c r="C1517" s="75" t="s">
        <v>3385</v>
      </c>
      <c r="D1517" s="75" t="s">
        <v>1066</v>
      </c>
      <c r="E1517" s="75" t="s">
        <v>3203</v>
      </c>
    </row>
    <row r="1518" spans="1:5" ht="13.5" customHeight="1" x14ac:dyDescent="0.2">
      <c r="A1518" s="71"/>
      <c r="B1518" s="71"/>
      <c r="C1518" s="72"/>
      <c r="D1518" s="72"/>
      <c r="E1518" s="72"/>
    </row>
    <row r="1519" spans="1:5" ht="13.5" customHeight="1" x14ac:dyDescent="0.2">
      <c r="A1519" s="72" t="s">
        <v>3716</v>
      </c>
      <c r="B1519" s="72" t="s">
        <v>3717</v>
      </c>
      <c r="C1519" s="72" t="s">
        <v>3688</v>
      </c>
      <c r="D1519" s="72" t="s">
        <v>1139</v>
      </c>
      <c r="E1519" s="72" t="s">
        <v>3718</v>
      </c>
    </row>
    <row r="1520" spans="1:5" ht="13.5" customHeight="1" x14ac:dyDescent="0.2">
      <c r="A1520" s="72" t="s">
        <v>3719</v>
      </c>
      <c r="B1520" s="72" t="s">
        <v>3720</v>
      </c>
      <c r="C1520" s="72" t="s">
        <v>3688</v>
      </c>
      <c r="D1520" s="72" t="s">
        <v>1139</v>
      </c>
      <c r="E1520" s="72" t="s">
        <v>3718</v>
      </c>
    </row>
    <row r="1521" spans="1:5" ht="13.5" customHeight="1" x14ac:dyDescent="0.2">
      <c r="A1521" s="72" t="s">
        <v>3721</v>
      </c>
      <c r="B1521" s="72" t="s">
        <v>3722</v>
      </c>
      <c r="C1521" s="72" t="s">
        <v>3688</v>
      </c>
      <c r="D1521" s="72" t="s">
        <v>3691</v>
      </c>
      <c r="E1521" s="72" t="s">
        <v>3723</v>
      </c>
    </row>
    <row r="1522" spans="1:5" ht="13.5" customHeight="1" x14ac:dyDescent="0.2">
      <c r="A1522" s="72" t="s">
        <v>3724</v>
      </c>
      <c r="B1522" s="72" t="s">
        <v>3725</v>
      </c>
      <c r="C1522" s="72" t="s">
        <v>3688</v>
      </c>
      <c r="D1522" s="72" t="s">
        <v>3691</v>
      </c>
      <c r="E1522" s="72" t="s">
        <v>3723</v>
      </c>
    </row>
    <row r="1523" spans="1:5" ht="13.5" customHeight="1" x14ac:dyDescent="0.2">
      <c r="A1523" s="72" t="s">
        <v>3726</v>
      </c>
      <c r="B1523" s="72" t="s">
        <v>3727</v>
      </c>
      <c r="C1523" s="72" t="s">
        <v>3688</v>
      </c>
      <c r="D1523" s="72" t="s">
        <v>1139</v>
      </c>
      <c r="E1523" s="72" t="s">
        <v>3728</v>
      </c>
    </row>
    <row r="1524" spans="1:5" ht="13.5" customHeight="1" x14ac:dyDescent="0.2">
      <c r="A1524" s="72" t="s">
        <v>3729</v>
      </c>
      <c r="B1524" s="72" t="s">
        <v>3730</v>
      </c>
      <c r="C1524" s="72" t="s">
        <v>3688</v>
      </c>
      <c r="D1524" s="72" t="s">
        <v>1139</v>
      </c>
      <c r="E1524" s="72" t="s">
        <v>3728</v>
      </c>
    </row>
    <row r="1525" spans="1:5" ht="13.5" customHeight="1" x14ac:dyDescent="0.2">
      <c r="A1525" s="72" t="s">
        <v>3731</v>
      </c>
      <c r="B1525" s="72" t="s">
        <v>3732</v>
      </c>
      <c r="C1525" s="72" t="s">
        <v>3688</v>
      </c>
      <c r="D1525" s="72" t="s">
        <v>3691</v>
      </c>
      <c r="E1525" s="72" t="s">
        <v>3733</v>
      </c>
    </row>
    <row r="1526" spans="1:5" ht="13.5" customHeight="1" x14ac:dyDescent="0.2">
      <c r="A1526" s="72" t="s">
        <v>3734</v>
      </c>
      <c r="B1526" s="72" t="s">
        <v>3735</v>
      </c>
      <c r="C1526" s="72" t="s">
        <v>3688</v>
      </c>
      <c r="D1526" s="72" t="s">
        <v>3691</v>
      </c>
      <c r="E1526" s="72" t="s">
        <v>3733</v>
      </c>
    </row>
    <row r="1527" spans="1:5" ht="13.5" customHeight="1" x14ac:dyDescent="0.2">
      <c r="A1527" s="72" t="s">
        <v>3736</v>
      </c>
      <c r="B1527" s="72" t="s">
        <v>3737</v>
      </c>
      <c r="C1527" s="72" t="s">
        <v>3688</v>
      </c>
      <c r="D1527" s="72" t="s">
        <v>3691</v>
      </c>
      <c r="E1527" s="72" t="s">
        <v>3738</v>
      </c>
    </row>
    <row r="1528" spans="1:5" ht="13.5" customHeight="1" x14ac:dyDescent="0.2">
      <c r="A1528" s="72" t="s">
        <v>3739</v>
      </c>
      <c r="B1528" s="72" t="s">
        <v>3740</v>
      </c>
      <c r="C1528" s="72" t="s">
        <v>3688</v>
      </c>
      <c r="D1528" s="72" t="s">
        <v>3691</v>
      </c>
      <c r="E1528" s="72" t="s">
        <v>3738</v>
      </c>
    </row>
    <row r="1529" spans="1:5" ht="13.5" customHeight="1" x14ac:dyDescent="0.2">
      <c r="A1529" s="72" t="s">
        <v>3741</v>
      </c>
      <c r="B1529" s="72" t="s">
        <v>3737</v>
      </c>
      <c r="C1529" s="72" t="s">
        <v>3701</v>
      </c>
      <c r="D1529" s="72" t="s">
        <v>3691</v>
      </c>
      <c r="E1529" s="72" t="s">
        <v>3738</v>
      </c>
    </row>
    <row r="1530" spans="1:5" ht="13.5" customHeight="1" x14ac:dyDescent="0.2">
      <c r="A1530" s="72" t="s">
        <v>3742</v>
      </c>
      <c r="B1530" s="72" t="s">
        <v>3740</v>
      </c>
      <c r="C1530" s="72" t="s">
        <v>3701</v>
      </c>
      <c r="D1530" s="72" t="s">
        <v>3691</v>
      </c>
      <c r="E1530" s="72" t="s">
        <v>3738</v>
      </c>
    </row>
    <row r="1531" spans="1:5" ht="13.5" customHeight="1" x14ac:dyDescent="0.2">
      <c r="A1531" s="72" t="s">
        <v>3743</v>
      </c>
      <c r="B1531" s="72" t="s">
        <v>3744</v>
      </c>
      <c r="C1531" s="72" t="s">
        <v>3688</v>
      </c>
      <c r="D1531" s="72" t="s">
        <v>3691</v>
      </c>
      <c r="E1531" s="72" t="s">
        <v>3745</v>
      </c>
    </row>
    <row r="1532" spans="1:5" ht="13.5" customHeight="1" x14ac:dyDescent="0.2">
      <c r="A1532" s="72" t="s">
        <v>3746</v>
      </c>
      <c r="B1532" s="72" t="s">
        <v>3747</v>
      </c>
      <c r="C1532" s="72" t="s">
        <v>3688</v>
      </c>
      <c r="D1532" s="72" t="s">
        <v>3691</v>
      </c>
      <c r="E1532" s="72" t="s">
        <v>3745</v>
      </c>
    </row>
    <row r="1533" spans="1:5" ht="13.5" customHeight="1" x14ac:dyDescent="0.2">
      <c r="A1533" s="72" t="s">
        <v>3748</v>
      </c>
      <c r="B1533" s="72" t="s">
        <v>3744</v>
      </c>
      <c r="C1533" s="72" t="s">
        <v>3701</v>
      </c>
      <c r="D1533" s="72" t="s">
        <v>3691</v>
      </c>
      <c r="E1533" s="72" t="s">
        <v>3745</v>
      </c>
    </row>
    <row r="1534" spans="1:5" ht="13.5" customHeight="1" x14ac:dyDescent="0.2">
      <c r="A1534" s="72" t="s">
        <v>3749</v>
      </c>
      <c r="B1534" s="72" t="s">
        <v>3747</v>
      </c>
      <c r="C1534" s="72" t="s">
        <v>3701</v>
      </c>
      <c r="D1534" s="72" t="s">
        <v>3691</v>
      </c>
      <c r="E1534" s="72" t="s">
        <v>3745</v>
      </c>
    </row>
    <row r="1535" spans="1:5" ht="13.5" customHeight="1" x14ac:dyDescent="0.2">
      <c r="A1535" s="74" t="s">
        <v>1063</v>
      </c>
      <c r="B1535" s="74" t="s">
        <v>1064</v>
      </c>
      <c r="C1535" s="75" t="s">
        <v>3385</v>
      </c>
      <c r="D1535" s="75" t="s">
        <v>1066</v>
      </c>
      <c r="E1535" s="75" t="s">
        <v>3203</v>
      </c>
    </row>
    <row r="1536" spans="1:5" ht="13.5" customHeight="1" x14ac:dyDescent="0.2">
      <c r="A1536" s="71"/>
      <c r="B1536" s="71"/>
      <c r="C1536" s="72"/>
      <c r="D1536" s="72"/>
      <c r="E1536" s="72"/>
    </row>
    <row r="1537" spans="1:5" ht="13.5" customHeight="1" x14ac:dyDescent="0.2">
      <c r="A1537" s="72" t="s">
        <v>3750</v>
      </c>
      <c r="B1537" s="72" t="s">
        <v>3717</v>
      </c>
      <c r="C1537" s="72" t="s">
        <v>3688</v>
      </c>
      <c r="D1537" s="72" t="s">
        <v>1139</v>
      </c>
      <c r="E1537" s="72" t="s">
        <v>3718</v>
      </c>
    </row>
    <row r="1538" spans="1:5" ht="13.5" customHeight="1" x14ac:dyDescent="0.2">
      <c r="A1538" s="72" t="s">
        <v>3751</v>
      </c>
      <c r="B1538" s="72" t="s">
        <v>3720</v>
      </c>
      <c r="C1538" s="72" t="s">
        <v>3688</v>
      </c>
      <c r="D1538" s="72" t="s">
        <v>1139</v>
      </c>
      <c r="E1538" s="72" t="s">
        <v>3718</v>
      </c>
    </row>
    <row r="1539" spans="1:5" ht="13.5" customHeight="1" x14ac:dyDescent="0.2">
      <c r="A1539" s="72" t="s">
        <v>3752</v>
      </c>
      <c r="B1539" s="72" t="s">
        <v>3722</v>
      </c>
      <c r="C1539" s="72" t="s">
        <v>3688</v>
      </c>
      <c r="D1539" s="72" t="s">
        <v>3691</v>
      </c>
      <c r="E1539" s="72" t="s">
        <v>3723</v>
      </c>
    </row>
    <row r="1540" spans="1:5" ht="13.5" customHeight="1" x14ac:dyDescent="0.2">
      <c r="A1540" s="72" t="s">
        <v>3753</v>
      </c>
      <c r="B1540" s="72" t="s">
        <v>3725</v>
      </c>
      <c r="C1540" s="72" t="s">
        <v>3688</v>
      </c>
      <c r="D1540" s="72" t="s">
        <v>3691</v>
      </c>
      <c r="E1540" s="72" t="s">
        <v>3723</v>
      </c>
    </row>
    <row r="1541" spans="1:5" ht="13.5" customHeight="1" x14ac:dyDescent="0.2">
      <c r="A1541" s="72" t="s">
        <v>3754</v>
      </c>
      <c r="B1541" s="72" t="s">
        <v>3727</v>
      </c>
      <c r="C1541" s="72" t="s">
        <v>3688</v>
      </c>
      <c r="D1541" s="72" t="s">
        <v>1139</v>
      </c>
      <c r="E1541" s="72" t="s">
        <v>3728</v>
      </c>
    </row>
    <row r="1542" spans="1:5" ht="13.5" customHeight="1" x14ac:dyDescent="0.2">
      <c r="A1542" s="72" t="s">
        <v>3755</v>
      </c>
      <c r="B1542" s="72" t="s">
        <v>3730</v>
      </c>
      <c r="C1542" s="72" t="s">
        <v>3688</v>
      </c>
      <c r="D1542" s="72" t="s">
        <v>1139</v>
      </c>
      <c r="E1542" s="72" t="s">
        <v>3728</v>
      </c>
    </row>
    <row r="1543" spans="1:5" ht="13.5" customHeight="1" x14ac:dyDescent="0.2">
      <c r="A1543" s="72" t="s">
        <v>3756</v>
      </c>
      <c r="B1543" s="72" t="s">
        <v>3732</v>
      </c>
      <c r="C1543" s="72" t="s">
        <v>3688</v>
      </c>
      <c r="D1543" s="72" t="s">
        <v>3691</v>
      </c>
      <c r="E1543" s="72" t="s">
        <v>3733</v>
      </c>
    </row>
    <row r="1544" spans="1:5" ht="13.5" customHeight="1" x14ac:dyDescent="0.2">
      <c r="A1544" s="72" t="s">
        <v>3757</v>
      </c>
      <c r="B1544" s="72" t="s">
        <v>3735</v>
      </c>
      <c r="C1544" s="72" t="s">
        <v>3688</v>
      </c>
      <c r="D1544" s="72" t="s">
        <v>3691</v>
      </c>
      <c r="E1544" s="72" t="s">
        <v>3733</v>
      </c>
    </row>
    <row r="1545" spans="1:5" ht="13.5" customHeight="1" x14ac:dyDescent="0.2">
      <c r="A1545" s="72" t="s">
        <v>3758</v>
      </c>
      <c r="B1545" s="72" t="s">
        <v>3737</v>
      </c>
      <c r="C1545" s="72" t="s">
        <v>3688</v>
      </c>
      <c r="D1545" s="72" t="s">
        <v>3691</v>
      </c>
      <c r="E1545" s="72" t="s">
        <v>3738</v>
      </c>
    </row>
    <row r="1546" spans="1:5" ht="13.5" customHeight="1" x14ac:dyDescent="0.2">
      <c r="A1546" s="72" t="s">
        <v>3759</v>
      </c>
      <c r="B1546" s="72" t="s">
        <v>3740</v>
      </c>
      <c r="C1546" s="72" t="s">
        <v>3688</v>
      </c>
      <c r="D1546" s="72" t="s">
        <v>3691</v>
      </c>
      <c r="E1546" s="72" t="s">
        <v>3738</v>
      </c>
    </row>
    <row r="1547" spans="1:5" ht="13.5" customHeight="1" x14ac:dyDescent="0.2">
      <c r="A1547" s="72" t="s">
        <v>3760</v>
      </c>
      <c r="B1547" s="72" t="s">
        <v>3737</v>
      </c>
      <c r="C1547" s="72" t="s">
        <v>3701</v>
      </c>
      <c r="D1547" s="72" t="s">
        <v>3691</v>
      </c>
      <c r="E1547" s="72" t="s">
        <v>3738</v>
      </c>
    </row>
    <row r="1548" spans="1:5" ht="13.5" customHeight="1" x14ac:dyDescent="0.2">
      <c r="A1548" s="72" t="s">
        <v>3761</v>
      </c>
      <c r="B1548" s="72" t="s">
        <v>3740</v>
      </c>
      <c r="C1548" s="72" t="s">
        <v>3701</v>
      </c>
      <c r="D1548" s="72" t="s">
        <v>3691</v>
      </c>
      <c r="E1548" s="72" t="s">
        <v>3738</v>
      </c>
    </row>
    <row r="1549" spans="1:5" ht="13.5" customHeight="1" x14ac:dyDescent="0.2">
      <c r="A1549" s="72" t="s">
        <v>3762</v>
      </c>
      <c r="B1549" s="72" t="s">
        <v>3744</v>
      </c>
      <c r="C1549" s="72" t="s">
        <v>3688</v>
      </c>
      <c r="D1549" s="72" t="s">
        <v>3691</v>
      </c>
      <c r="E1549" s="72" t="s">
        <v>3745</v>
      </c>
    </row>
    <row r="1550" spans="1:5" ht="13.5" customHeight="1" x14ac:dyDescent="0.2">
      <c r="A1550" s="72" t="s">
        <v>3763</v>
      </c>
      <c r="B1550" s="72" t="s">
        <v>3747</v>
      </c>
      <c r="C1550" s="72" t="s">
        <v>3688</v>
      </c>
      <c r="D1550" s="72" t="s">
        <v>3691</v>
      </c>
      <c r="E1550" s="72" t="s">
        <v>3745</v>
      </c>
    </row>
    <row r="1551" spans="1:5" ht="13.5" customHeight="1" x14ac:dyDescent="0.2">
      <c r="A1551" s="72" t="s">
        <v>3764</v>
      </c>
      <c r="B1551" s="72" t="s">
        <v>3744</v>
      </c>
      <c r="C1551" s="72" t="s">
        <v>3701</v>
      </c>
      <c r="D1551" s="72" t="s">
        <v>3691</v>
      </c>
      <c r="E1551" s="72" t="s">
        <v>3745</v>
      </c>
    </row>
    <row r="1552" spans="1:5" ht="13.5" customHeight="1" x14ac:dyDescent="0.2">
      <c r="A1552" s="72" t="s">
        <v>3765</v>
      </c>
      <c r="B1552" s="72" t="s">
        <v>3747</v>
      </c>
      <c r="C1552" s="72" t="s">
        <v>3701</v>
      </c>
      <c r="D1552" s="72" t="s">
        <v>3691</v>
      </c>
      <c r="E1552" s="72" t="s">
        <v>3745</v>
      </c>
    </row>
    <row r="1553" spans="1:5" ht="13.5" customHeight="1" x14ac:dyDescent="0.2">
      <c r="A1553" s="71"/>
      <c r="B1553" s="72">
        <v>33</v>
      </c>
      <c r="C1553" s="71"/>
      <c r="D1553" s="71"/>
      <c r="E1553" s="71"/>
    </row>
    <row r="1554" spans="1:5" ht="15.4" customHeight="1" x14ac:dyDescent="0.2">
      <c r="A1554" s="71"/>
      <c r="B1554" s="71"/>
      <c r="C1554" s="71"/>
      <c r="D1554" s="71"/>
      <c r="E1554" s="71"/>
    </row>
    <row r="1555" spans="1:5" ht="13.5" customHeight="1" x14ac:dyDescent="0.2">
      <c r="A1555" s="74" t="s">
        <v>1063</v>
      </c>
      <c r="B1555" s="74" t="s">
        <v>1064</v>
      </c>
      <c r="C1555" s="75" t="s">
        <v>3385</v>
      </c>
      <c r="D1555" s="75" t="s">
        <v>1066</v>
      </c>
      <c r="E1555" s="75" t="s">
        <v>3203</v>
      </c>
    </row>
    <row r="1556" spans="1:5" ht="13.5" customHeight="1" x14ac:dyDescent="0.2">
      <c r="A1556" s="71"/>
      <c r="B1556" s="71"/>
      <c r="C1556" s="72"/>
      <c r="D1556" s="72"/>
      <c r="E1556" s="72"/>
    </row>
    <row r="1557" spans="1:5" ht="13.5" customHeight="1" x14ac:dyDescent="0.2">
      <c r="A1557" s="72" t="s">
        <v>3766</v>
      </c>
      <c r="B1557" s="72" t="s">
        <v>3767</v>
      </c>
      <c r="C1557" s="72" t="s">
        <v>3688</v>
      </c>
      <c r="D1557" s="72" t="s">
        <v>1139</v>
      </c>
      <c r="E1557" s="72" t="s">
        <v>3768</v>
      </c>
    </row>
    <row r="1558" spans="1:5" ht="13.5" customHeight="1" x14ac:dyDescent="0.2">
      <c r="A1558" s="72" t="s">
        <v>3769</v>
      </c>
      <c r="B1558" s="72" t="s">
        <v>3770</v>
      </c>
      <c r="C1558" s="72" t="s">
        <v>3688</v>
      </c>
      <c r="D1558" s="72" t="s">
        <v>1139</v>
      </c>
      <c r="E1558" s="72" t="s">
        <v>3768</v>
      </c>
    </row>
    <row r="1559" spans="1:5" ht="13.5" customHeight="1" x14ac:dyDescent="0.2">
      <c r="A1559" s="72" t="s">
        <v>3771</v>
      </c>
      <c r="B1559" s="72" t="s">
        <v>3772</v>
      </c>
      <c r="C1559" s="72" t="s">
        <v>3688</v>
      </c>
      <c r="D1559" s="72" t="s">
        <v>3773</v>
      </c>
      <c r="E1559" s="72" t="s">
        <v>3774</v>
      </c>
    </row>
    <row r="1560" spans="1:5" ht="13.5" customHeight="1" x14ac:dyDescent="0.2">
      <c r="A1560" s="72" t="s">
        <v>3775</v>
      </c>
      <c r="B1560" s="72" t="s">
        <v>3776</v>
      </c>
      <c r="C1560" s="72" t="s">
        <v>3688</v>
      </c>
      <c r="D1560" s="72" t="s">
        <v>3773</v>
      </c>
      <c r="E1560" s="72" t="s">
        <v>3774</v>
      </c>
    </row>
    <row r="1561" spans="1:5" ht="13.5" customHeight="1" x14ac:dyDescent="0.2">
      <c r="A1561" s="72" t="s">
        <v>3777</v>
      </c>
      <c r="B1561" s="72" t="s">
        <v>3778</v>
      </c>
      <c r="C1561" s="72" t="s">
        <v>3688</v>
      </c>
      <c r="D1561" s="72" t="s">
        <v>1139</v>
      </c>
      <c r="E1561" s="72" t="s">
        <v>3779</v>
      </c>
    </row>
    <row r="1562" spans="1:5" ht="13.5" customHeight="1" x14ac:dyDescent="0.2">
      <c r="A1562" s="72" t="s">
        <v>3780</v>
      </c>
      <c r="B1562" s="72" t="s">
        <v>3781</v>
      </c>
      <c r="C1562" s="72" t="s">
        <v>3688</v>
      </c>
      <c r="D1562" s="72" t="s">
        <v>1139</v>
      </c>
      <c r="E1562" s="72" t="s">
        <v>3779</v>
      </c>
    </row>
    <row r="1563" spans="1:5" ht="13.5" customHeight="1" x14ac:dyDescent="0.2">
      <c r="A1563" s="72" t="s">
        <v>3782</v>
      </c>
      <c r="B1563" s="72" t="s">
        <v>3783</v>
      </c>
      <c r="C1563" s="72" t="s">
        <v>3688</v>
      </c>
      <c r="D1563" s="72" t="s">
        <v>3773</v>
      </c>
      <c r="E1563" s="72" t="s">
        <v>3784</v>
      </c>
    </row>
    <row r="1564" spans="1:5" ht="13.5" customHeight="1" x14ac:dyDescent="0.2">
      <c r="A1564" s="72" t="s">
        <v>3785</v>
      </c>
      <c r="B1564" s="72" t="s">
        <v>3786</v>
      </c>
      <c r="C1564" s="72" t="s">
        <v>3688</v>
      </c>
      <c r="D1564" s="72" t="s">
        <v>3773</v>
      </c>
      <c r="E1564" s="72" t="s">
        <v>3784</v>
      </c>
    </row>
    <row r="1565" spans="1:5" ht="13.5" customHeight="1" x14ac:dyDescent="0.2">
      <c r="A1565" s="72" t="s">
        <v>3787</v>
      </c>
      <c r="B1565" s="72" t="s">
        <v>3788</v>
      </c>
      <c r="C1565" s="72" t="s">
        <v>3701</v>
      </c>
      <c r="D1565" s="72" t="s">
        <v>3789</v>
      </c>
      <c r="E1565" s="72" t="s">
        <v>3790</v>
      </c>
    </row>
    <row r="1566" spans="1:5" ht="13.5" customHeight="1" x14ac:dyDescent="0.2">
      <c r="A1566" s="72" t="s">
        <v>3791</v>
      </c>
      <c r="B1566" s="72" t="s">
        <v>3792</v>
      </c>
      <c r="C1566" s="72" t="s">
        <v>3701</v>
      </c>
      <c r="D1566" s="72" t="s">
        <v>3789</v>
      </c>
      <c r="E1566" s="72" t="s">
        <v>3790</v>
      </c>
    </row>
    <row r="1567" spans="1:5" ht="13.5" customHeight="1" x14ac:dyDescent="0.2">
      <c r="A1567" s="72" t="s">
        <v>3793</v>
      </c>
      <c r="B1567" s="72" t="s">
        <v>3794</v>
      </c>
      <c r="C1567" s="72" t="s">
        <v>3701</v>
      </c>
      <c r="D1567" s="72" t="s">
        <v>3789</v>
      </c>
      <c r="E1567" s="72" t="s">
        <v>3795</v>
      </c>
    </row>
    <row r="1568" spans="1:5" ht="13.5" customHeight="1" x14ac:dyDescent="0.2">
      <c r="A1568" s="72" t="s">
        <v>3796</v>
      </c>
      <c r="B1568" s="72" t="s">
        <v>3797</v>
      </c>
      <c r="C1568" s="72" t="s">
        <v>3701</v>
      </c>
      <c r="D1568" s="72" t="s">
        <v>3789</v>
      </c>
      <c r="E1568" s="72" t="s">
        <v>3795</v>
      </c>
    </row>
    <row r="1569" spans="1:5" ht="13.5" customHeight="1" x14ac:dyDescent="0.2">
      <c r="A1569" s="74" t="s">
        <v>1063</v>
      </c>
      <c r="B1569" s="74" t="s">
        <v>1064</v>
      </c>
      <c r="C1569" s="75" t="s">
        <v>3385</v>
      </c>
      <c r="D1569" s="75" t="s">
        <v>1066</v>
      </c>
      <c r="E1569" s="75" t="s">
        <v>3203</v>
      </c>
    </row>
    <row r="1570" spans="1:5" ht="13.5" customHeight="1" x14ac:dyDescent="0.2">
      <c r="A1570" s="71"/>
      <c r="B1570" s="71"/>
      <c r="C1570" s="72"/>
      <c r="D1570" s="72"/>
      <c r="E1570" s="72"/>
    </row>
    <row r="1571" spans="1:5" ht="13.5" customHeight="1" x14ac:dyDescent="0.2">
      <c r="A1571" s="72" t="s">
        <v>3798</v>
      </c>
      <c r="B1571" s="72" t="s">
        <v>3799</v>
      </c>
      <c r="C1571" s="72" t="s">
        <v>3800</v>
      </c>
      <c r="D1571" s="72" t="s">
        <v>1139</v>
      </c>
      <c r="E1571" s="72" t="s">
        <v>3801</v>
      </c>
    </row>
    <row r="1572" spans="1:5" ht="13.5" customHeight="1" x14ac:dyDescent="0.2">
      <c r="A1572" s="72" t="s">
        <v>3802</v>
      </c>
      <c r="B1572" s="72" t="s">
        <v>3803</v>
      </c>
      <c r="C1572" s="72" t="s">
        <v>3800</v>
      </c>
      <c r="D1572" s="72" t="s">
        <v>1139</v>
      </c>
      <c r="E1572" s="72" t="s">
        <v>3801</v>
      </c>
    </row>
    <row r="1573" spans="1:5" ht="13.5" customHeight="1" x14ac:dyDescent="0.2">
      <c r="A1573" s="72" t="s">
        <v>3804</v>
      </c>
      <c r="B1573" s="72" t="s">
        <v>3805</v>
      </c>
      <c r="C1573" s="72" t="s">
        <v>3800</v>
      </c>
      <c r="D1573" s="72" t="s">
        <v>3806</v>
      </c>
      <c r="E1573" s="72" t="s">
        <v>3807</v>
      </c>
    </row>
    <row r="1574" spans="1:5" ht="13.5" customHeight="1" x14ac:dyDescent="0.2">
      <c r="A1574" s="72" t="s">
        <v>3808</v>
      </c>
      <c r="B1574" s="72" t="s">
        <v>3809</v>
      </c>
      <c r="C1574" s="72" t="s">
        <v>3800</v>
      </c>
      <c r="D1574" s="72" t="s">
        <v>3806</v>
      </c>
      <c r="E1574" s="72" t="s">
        <v>3807</v>
      </c>
    </row>
    <row r="1575" spans="1:5" ht="13.5" customHeight="1" x14ac:dyDescent="0.2">
      <c r="A1575" s="72" t="s">
        <v>3810</v>
      </c>
      <c r="B1575" s="72" t="s">
        <v>3811</v>
      </c>
      <c r="C1575" s="72" t="s">
        <v>3800</v>
      </c>
      <c r="D1575" s="72" t="s">
        <v>1139</v>
      </c>
      <c r="E1575" s="72" t="s">
        <v>3812</v>
      </c>
    </row>
    <row r="1576" spans="1:5" ht="13.5" customHeight="1" x14ac:dyDescent="0.2">
      <c r="A1576" s="72" t="s">
        <v>3813</v>
      </c>
      <c r="B1576" s="72" t="s">
        <v>3814</v>
      </c>
      <c r="C1576" s="72" t="s">
        <v>3800</v>
      </c>
      <c r="D1576" s="72" t="s">
        <v>1139</v>
      </c>
      <c r="E1576" s="72" t="s">
        <v>3812</v>
      </c>
    </row>
    <row r="1577" spans="1:5" ht="13.5" customHeight="1" x14ac:dyDescent="0.2">
      <c r="A1577" s="72" t="s">
        <v>3815</v>
      </c>
      <c r="B1577" s="72" t="s">
        <v>3816</v>
      </c>
      <c r="C1577" s="72" t="s">
        <v>3800</v>
      </c>
      <c r="D1577" s="72" t="s">
        <v>3806</v>
      </c>
      <c r="E1577" s="72" t="s">
        <v>3817</v>
      </c>
    </row>
    <row r="1578" spans="1:5" ht="13.5" customHeight="1" x14ac:dyDescent="0.2">
      <c r="A1578" s="72" t="s">
        <v>3818</v>
      </c>
      <c r="B1578" s="72" t="s">
        <v>3819</v>
      </c>
      <c r="C1578" s="72" t="s">
        <v>3800</v>
      </c>
      <c r="D1578" s="72" t="s">
        <v>3806</v>
      </c>
      <c r="E1578" s="72" t="s">
        <v>3817</v>
      </c>
    </row>
    <row r="1579" spans="1:5" ht="13.5" customHeight="1" x14ac:dyDescent="0.2">
      <c r="A1579" s="72" t="s">
        <v>3820</v>
      </c>
      <c r="B1579" s="72" t="s">
        <v>3821</v>
      </c>
      <c r="C1579" s="72" t="s">
        <v>3800</v>
      </c>
      <c r="D1579" s="72" t="s">
        <v>3806</v>
      </c>
      <c r="E1579" s="72" t="s">
        <v>3822</v>
      </c>
    </row>
    <row r="1580" spans="1:5" ht="13.5" customHeight="1" x14ac:dyDescent="0.2">
      <c r="A1580" s="72" t="s">
        <v>3823</v>
      </c>
      <c r="B1580" s="72" t="s">
        <v>3824</v>
      </c>
      <c r="C1580" s="72" t="s">
        <v>3800</v>
      </c>
      <c r="D1580" s="72" t="s">
        <v>3806</v>
      </c>
      <c r="E1580" s="72" t="s">
        <v>3822</v>
      </c>
    </row>
    <row r="1581" spans="1:5" ht="13.5" customHeight="1" x14ac:dyDescent="0.2">
      <c r="A1581" s="72" t="s">
        <v>3825</v>
      </c>
      <c r="B1581" s="72" t="s">
        <v>3826</v>
      </c>
      <c r="C1581" s="72" t="s">
        <v>3800</v>
      </c>
      <c r="D1581" s="72" t="s">
        <v>3806</v>
      </c>
      <c r="E1581" s="72" t="s">
        <v>3822</v>
      </c>
    </row>
    <row r="1582" spans="1:5" ht="13.5" customHeight="1" x14ac:dyDescent="0.2">
      <c r="A1582" s="72" t="s">
        <v>3827</v>
      </c>
      <c r="B1582" s="72" t="s">
        <v>3828</v>
      </c>
      <c r="C1582" s="72" t="s">
        <v>3800</v>
      </c>
      <c r="D1582" s="72" t="s">
        <v>3806</v>
      </c>
      <c r="E1582" s="72" t="s">
        <v>3822</v>
      </c>
    </row>
    <row r="1583" spans="1:5" ht="13.5" customHeight="1" x14ac:dyDescent="0.2">
      <c r="A1583" s="74" t="s">
        <v>1063</v>
      </c>
      <c r="B1583" s="74" t="s">
        <v>1064</v>
      </c>
      <c r="C1583" s="75" t="s">
        <v>3385</v>
      </c>
      <c r="D1583" s="75" t="s">
        <v>1066</v>
      </c>
      <c r="E1583" s="75" t="s">
        <v>3203</v>
      </c>
    </row>
    <row r="1584" spans="1:5" ht="13.5" customHeight="1" x14ac:dyDescent="0.2">
      <c r="A1584" s="71"/>
      <c r="B1584" s="71"/>
      <c r="C1584" s="72"/>
      <c r="D1584" s="72"/>
      <c r="E1584" s="72"/>
    </row>
    <row r="1585" spans="1:5" ht="13.5" customHeight="1" x14ac:dyDescent="0.2">
      <c r="A1585" s="72" t="s">
        <v>3829</v>
      </c>
      <c r="B1585" s="72" t="s">
        <v>3830</v>
      </c>
      <c r="C1585" s="72" t="s">
        <v>3831</v>
      </c>
      <c r="D1585" s="72" t="s">
        <v>3832</v>
      </c>
      <c r="E1585" s="72" t="s">
        <v>3833</v>
      </c>
    </row>
    <row r="1586" spans="1:5" ht="13.5" customHeight="1" x14ac:dyDescent="0.2">
      <c r="A1586" s="72" t="s">
        <v>3834</v>
      </c>
      <c r="B1586" s="72" t="s">
        <v>3835</v>
      </c>
      <c r="C1586" s="72" t="s">
        <v>3836</v>
      </c>
      <c r="D1586" s="72" t="s">
        <v>3832</v>
      </c>
      <c r="E1586" s="72" t="s">
        <v>3833</v>
      </c>
    </row>
    <row r="1587" spans="1:5" ht="13.5" customHeight="1" x14ac:dyDescent="0.2">
      <c r="A1587" s="72" t="s">
        <v>3837</v>
      </c>
      <c r="B1587" s="72" t="s">
        <v>3838</v>
      </c>
      <c r="C1587" s="72" t="s">
        <v>3831</v>
      </c>
      <c r="D1587" s="72" t="s">
        <v>3832</v>
      </c>
      <c r="E1587" s="72" t="s">
        <v>3833</v>
      </c>
    </row>
    <row r="1588" spans="1:5" ht="13.5" customHeight="1" x14ac:dyDescent="0.2">
      <c r="A1588" s="72" t="s">
        <v>3839</v>
      </c>
      <c r="B1588" s="72" t="s">
        <v>3840</v>
      </c>
      <c r="C1588" s="72" t="s">
        <v>3836</v>
      </c>
      <c r="D1588" s="72" t="s">
        <v>3832</v>
      </c>
      <c r="E1588" s="72" t="s">
        <v>3833</v>
      </c>
    </row>
    <row r="1589" spans="1:5" ht="13.5" customHeight="1" x14ac:dyDescent="0.2">
      <c r="A1589" s="72" t="s">
        <v>3841</v>
      </c>
      <c r="B1589" s="72" t="s">
        <v>3842</v>
      </c>
      <c r="C1589" s="72" t="s">
        <v>1190</v>
      </c>
      <c r="D1589" s="72" t="s">
        <v>3843</v>
      </c>
      <c r="E1589" s="72" t="s">
        <v>3844</v>
      </c>
    </row>
    <row r="1590" spans="1:5" ht="13.5" customHeight="1" x14ac:dyDescent="0.2">
      <c r="A1590" s="72" t="s">
        <v>3845</v>
      </c>
      <c r="B1590" s="72" t="s">
        <v>3846</v>
      </c>
      <c r="C1590" s="72" t="s">
        <v>1190</v>
      </c>
      <c r="D1590" s="72" t="s">
        <v>3843</v>
      </c>
      <c r="E1590" s="72" t="s">
        <v>3844</v>
      </c>
    </row>
    <row r="1591" spans="1:5" ht="13.5" customHeight="1" x14ac:dyDescent="0.2">
      <c r="A1591" s="72" t="s">
        <v>3847</v>
      </c>
      <c r="B1591" s="72" t="s">
        <v>3848</v>
      </c>
      <c r="C1591" s="72" t="s">
        <v>1190</v>
      </c>
      <c r="D1591" s="72" t="s">
        <v>1190</v>
      </c>
      <c r="E1591" s="72" t="s">
        <v>3849</v>
      </c>
    </row>
    <row r="1592" spans="1:5" ht="13.5" customHeight="1" x14ac:dyDescent="0.2">
      <c r="A1592" s="71"/>
      <c r="B1592" s="72"/>
      <c r="C1592" s="71"/>
      <c r="D1592" s="71"/>
      <c r="E1592" s="71"/>
    </row>
    <row r="1593" spans="1:5" ht="15.4" customHeight="1" x14ac:dyDescent="0.2">
      <c r="A1593" s="71"/>
      <c r="B1593" s="71"/>
      <c r="C1593" s="71"/>
      <c r="D1593" s="72"/>
      <c r="E1593" s="71"/>
    </row>
    <row r="1594" spans="1:5" ht="13.5" customHeight="1" x14ac:dyDescent="0.2">
      <c r="A1594" s="74" t="s">
        <v>1063</v>
      </c>
      <c r="B1594" s="74" t="s">
        <v>1064</v>
      </c>
      <c r="C1594" s="75" t="s">
        <v>3385</v>
      </c>
      <c r="D1594" s="75" t="s">
        <v>1066</v>
      </c>
      <c r="E1594" s="75" t="s">
        <v>3203</v>
      </c>
    </row>
    <row r="1595" spans="1:5" ht="13.5" customHeight="1" x14ac:dyDescent="0.2">
      <c r="A1595" s="71"/>
      <c r="B1595" s="71"/>
      <c r="C1595" s="72"/>
      <c r="D1595" s="72"/>
      <c r="E1595" s="72"/>
    </row>
    <row r="1596" spans="1:5" ht="13.5" customHeight="1" x14ac:dyDescent="0.2">
      <c r="A1596" s="72" t="s">
        <v>3850</v>
      </c>
      <c r="B1596" s="72" t="s">
        <v>3851</v>
      </c>
      <c r="C1596" s="72" t="s">
        <v>3852</v>
      </c>
      <c r="D1596" s="72">
        <v>4</v>
      </c>
      <c r="E1596" s="72" t="s">
        <v>3853</v>
      </c>
    </row>
    <row r="1597" spans="1:5" ht="13.5" customHeight="1" x14ac:dyDescent="0.2">
      <c r="A1597" s="72" t="s">
        <v>3854</v>
      </c>
      <c r="B1597" s="72" t="s">
        <v>3851</v>
      </c>
      <c r="C1597" s="72" t="s">
        <v>3855</v>
      </c>
      <c r="D1597" s="72">
        <v>4</v>
      </c>
      <c r="E1597" s="72" t="s">
        <v>3856</v>
      </c>
    </row>
    <row r="1598" spans="1:5" ht="13.5" customHeight="1" x14ac:dyDescent="0.2">
      <c r="A1598" s="72" t="s">
        <v>3857</v>
      </c>
      <c r="B1598" s="72" t="s">
        <v>3858</v>
      </c>
      <c r="C1598" s="72" t="s">
        <v>3852</v>
      </c>
      <c r="D1598" s="72">
        <v>4</v>
      </c>
      <c r="E1598" s="72" t="s">
        <v>3853</v>
      </c>
    </row>
    <row r="1599" spans="1:5" ht="13.5" customHeight="1" x14ac:dyDescent="0.2">
      <c r="A1599" s="72" t="s">
        <v>3859</v>
      </c>
      <c r="B1599" s="72" t="s">
        <v>3858</v>
      </c>
      <c r="C1599" s="72" t="s">
        <v>3855</v>
      </c>
      <c r="D1599" s="72">
        <v>4</v>
      </c>
      <c r="E1599" s="72" t="s">
        <v>3856</v>
      </c>
    </row>
    <row r="1600" spans="1:5" ht="13.5" customHeight="1" x14ac:dyDescent="0.2">
      <c r="A1600" s="74" t="s">
        <v>1063</v>
      </c>
      <c r="B1600" s="74" t="s">
        <v>1064</v>
      </c>
      <c r="C1600" s="75" t="s">
        <v>3385</v>
      </c>
      <c r="D1600" s="75" t="s">
        <v>1066</v>
      </c>
      <c r="E1600" s="75" t="s">
        <v>3203</v>
      </c>
    </row>
    <row r="1601" spans="1:5" ht="13.5" customHeight="1" x14ac:dyDescent="0.2">
      <c r="A1601" s="71"/>
      <c r="B1601" s="71"/>
      <c r="C1601" s="72"/>
      <c r="D1601" s="72"/>
      <c r="E1601" s="72"/>
    </row>
    <row r="1602" spans="1:5" ht="13.5" customHeight="1" x14ac:dyDescent="0.2">
      <c r="A1602" s="72" t="s">
        <v>3860</v>
      </c>
      <c r="B1602" s="72" t="s">
        <v>3861</v>
      </c>
      <c r="C1602" s="72" t="s">
        <v>3862</v>
      </c>
      <c r="D1602" s="72">
        <v>6</v>
      </c>
      <c r="E1602" s="72" t="s">
        <v>3863</v>
      </c>
    </row>
    <row r="1603" spans="1:5" ht="13.5" customHeight="1" x14ac:dyDescent="0.2">
      <c r="A1603" s="72" t="s">
        <v>3864</v>
      </c>
      <c r="B1603" s="72" t="s">
        <v>3865</v>
      </c>
      <c r="C1603" s="72" t="s">
        <v>3862</v>
      </c>
      <c r="D1603" s="72">
        <v>6</v>
      </c>
      <c r="E1603" s="72" t="s">
        <v>3863</v>
      </c>
    </row>
    <row r="1604" spans="1:5" ht="13.5" customHeight="1" x14ac:dyDescent="0.2">
      <c r="A1604" s="74" t="s">
        <v>1063</v>
      </c>
      <c r="B1604" s="74" t="s">
        <v>1064</v>
      </c>
      <c r="C1604" s="75" t="s">
        <v>3385</v>
      </c>
      <c r="D1604" s="75" t="s">
        <v>1066</v>
      </c>
      <c r="E1604" s="75" t="s">
        <v>3203</v>
      </c>
    </row>
    <row r="1605" spans="1:5" ht="13.5" customHeight="1" x14ac:dyDescent="0.2">
      <c r="A1605" s="71"/>
      <c r="B1605" s="71"/>
      <c r="C1605" s="72"/>
      <c r="D1605" s="72"/>
      <c r="E1605" s="72"/>
    </row>
    <row r="1606" spans="1:5" ht="13.5" customHeight="1" x14ac:dyDescent="0.2">
      <c r="A1606" s="72" t="s">
        <v>3866</v>
      </c>
      <c r="B1606" s="72" t="s">
        <v>3867</v>
      </c>
      <c r="C1606" s="82" t="s">
        <v>3427</v>
      </c>
      <c r="D1606" s="72">
        <v>4</v>
      </c>
      <c r="E1606" s="72" t="s">
        <v>3833</v>
      </c>
    </row>
    <row r="1607" spans="1:5" ht="13.5" customHeight="1" x14ac:dyDescent="0.2">
      <c r="A1607" s="72" t="s">
        <v>3868</v>
      </c>
      <c r="B1607" s="72" t="s">
        <v>3867</v>
      </c>
      <c r="C1607" s="79" t="s">
        <v>3869</v>
      </c>
      <c r="D1607" s="72">
        <v>4</v>
      </c>
      <c r="E1607" s="72" t="s">
        <v>3870</v>
      </c>
    </row>
    <row r="1608" spans="1:5" ht="13.5" customHeight="1" x14ac:dyDescent="0.2">
      <c r="A1608" s="72" t="s">
        <v>3871</v>
      </c>
      <c r="B1608" s="72" t="s">
        <v>3867</v>
      </c>
      <c r="C1608" s="82" t="s">
        <v>3430</v>
      </c>
      <c r="D1608" s="72">
        <v>4</v>
      </c>
      <c r="E1608" s="72" t="s">
        <v>3872</v>
      </c>
    </row>
    <row r="1609" spans="1:5" ht="13.5" customHeight="1" x14ac:dyDescent="0.2">
      <c r="A1609" s="72" t="s">
        <v>3873</v>
      </c>
      <c r="B1609" s="72" t="s">
        <v>3867</v>
      </c>
      <c r="C1609" s="72" t="s">
        <v>3874</v>
      </c>
      <c r="D1609" s="72">
        <v>4</v>
      </c>
      <c r="E1609" s="72" t="s">
        <v>3875</v>
      </c>
    </row>
    <row r="1610" spans="1:5" ht="13.5" customHeight="1" x14ac:dyDescent="0.2">
      <c r="A1610" s="72" t="s">
        <v>3876</v>
      </c>
      <c r="B1610" s="72" t="s">
        <v>3867</v>
      </c>
      <c r="C1610" s="82" t="s">
        <v>3433</v>
      </c>
      <c r="D1610" s="72">
        <v>4</v>
      </c>
      <c r="E1610" s="72" t="s">
        <v>3877</v>
      </c>
    </row>
    <row r="1611" spans="1:5" ht="13.5" customHeight="1" x14ac:dyDescent="0.2">
      <c r="A1611" s="72" t="s">
        <v>3878</v>
      </c>
      <c r="B1611" s="72" t="s">
        <v>3867</v>
      </c>
      <c r="C1611" s="82" t="s">
        <v>3436</v>
      </c>
      <c r="D1611" s="72">
        <v>4</v>
      </c>
      <c r="E1611" s="72" t="s">
        <v>1276</v>
      </c>
    </row>
    <row r="1612" spans="1:5" ht="13.5" customHeight="1" x14ac:dyDescent="0.2">
      <c r="A1612" s="74" t="s">
        <v>1063</v>
      </c>
      <c r="B1612" s="74" t="s">
        <v>1064</v>
      </c>
      <c r="C1612" s="75" t="s">
        <v>3385</v>
      </c>
      <c r="D1612" s="75"/>
      <c r="E1612" s="75" t="s">
        <v>3203</v>
      </c>
    </row>
    <row r="1613" spans="1:5" ht="13.5" customHeight="1" x14ac:dyDescent="0.2">
      <c r="A1613" s="71"/>
      <c r="B1613" s="71"/>
      <c r="C1613" s="72"/>
      <c r="D1613" s="72"/>
      <c r="E1613" s="72"/>
    </row>
    <row r="1614" spans="1:5" ht="13.5" customHeight="1" x14ac:dyDescent="0.2">
      <c r="A1614" s="72" t="s">
        <v>3879</v>
      </c>
      <c r="B1614" s="72" t="s">
        <v>3880</v>
      </c>
      <c r="C1614" s="72" t="s">
        <v>3881</v>
      </c>
      <c r="D1614" s="72"/>
      <c r="E1614" s="72" t="s">
        <v>1190</v>
      </c>
    </row>
    <row r="1615" spans="1:5" ht="13.5" customHeight="1" x14ac:dyDescent="0.2">
      <c r="A1615" s="72" t="s">
        <v>3882</v>
      </c>
      <c r="B1615" s="72" t="s">
        <v>3880</v>
      </c>
      <c r="C1615" s="72" t="s">
        <v>1193</v>
      </c>
      <c r="D1615" s="72"/>
      <c r="E1615" s="72" t="s">
        <v>1190</v>
      </c>
    </row>
    <row r="1616" spans="1:5" ht="13.5" customHeight="1" x14ac:dyDescent="0.2">
      <c r="A1616" s="72" t="s">
        <v>3883</v>
      </c>
      <c r="B1616" s="72" t="s">
        <v>3880</v>
      </c>
      <c r="C1616" s="72">
        <v>4</v>
      </c>
      <c r="D1616" s="72"/>
      <c r="E1616" s="72" t="s">
        <v>1190</v>
      </c>
    </row>
    <row r="1617" spans="1:5" ht="13.5" customHeight="1" x14ac:dyDescent="0.2">
      <c r="A1617" s="72" t="s">
        <v>3884</v>
      </c>
      <c r="B1617" s="72" t="s">
        <v>3880</v>
      </c>
      <c r="C1617" s="72">
        <v>6</v>
      </c>
      <c r="D1617" s="72"/>
      <c r="E1617" s="72" t="s">
        <v>1190</v>
      </c>
    </row>
    <row r="1618" spans="1:5" ht="13.5" customHeight="1" x14ac:dyDescent="0.2">
      <c r="A1618" s="72" t="s">
        <v>3885</v>
      </c>
      <c r="B1618" s="72" t="s">
        <v>3880</v>
      </c>
      <c r="C1618" s="72">
        <v>10</v>
      </c>
      <c r="D1618" s="72"/>
      <c r="E1618" s="72" t="s">
        <v>1190</v>
      </c>
    </row>
    <row r="1619" spans="1:5" ht="13.5" customHeight="1" x14ac:dyDescent="0.2">
      <c r="A1619" s="71"/>
      <c r="B1619" s="72"/>
      <c r="C1619" s="71"/>
      <c r="D1619" s="71"/>
      <c r="E1619" s="71"/>
    </row>
    <row r="1620" spans="1:5" ht="13.5" customHeight="1" x14ac:dyDescent="0.2">
      <c r="A1620" s="74" t="s">
        <v>1063</v>
      </c>
      <c r="B1620" s="74" t="s">
        <v>1064</v>
      </c>
      <c r="C1620" s="75" t="s">
        <v>3385</v>
      </c>
      <c r="D1620" s="75"/>
      <c r="E1620" s="75" t="s">
        <v>3203</v>
      </c>
    </row>
    <row r="1621" spans="1:5" ht="13.5" customHeight="1" x14ac:dyDescent="0.2">
      <c r="A1621" s="71"/>
      <c r="B1621" s="71"/>
      <c r="C1621" s="72"/>
      <c r="D1621" s="72"/>
      <c r="E1621" s="72"/>
    </row>
    <row r="1622" spans="1:5" ht="13.5" customHeight="1" x14ac:dyDescent="0.2">
      <c r="A1622" s="72" t="s">
        <v>3886</v>
      </c>
      <c r="B1622" s="72" t="s">
        <v>3887</v>
      </c>
      <c r="C1622" s="72" t="s">
        <v>3881</v>
      </c>
      <c r="D1622" s="72"/>
      <c r="E1622" s="72" t="s">
        <v>1190</v>
      </c>
    </row>
    <row r="1623" spans="1:5" ht="13.5" customHeight="1" x14ac:dyDescent="0.2">
      <c r="A1623" s="72" t="s">
        <v>3888</v>
      </c>
      <c r="B1623" s="72" t="s">
        <v>3887</v>
      </c>
      <c r="C1623" s="72" t="s">
        <v>1193</v>
      </c>
      <c r="D1623" s="72"/>
      <c r="E1623" s="72" t="s">
        <v>1190</v>
      </c>
    </row>
    <row r="1624" spans="1:5" ht="13.5" customHeight="1" x14ac:dyDescent="0.2">
      <c r="A1624" s="72" t="s">
        <v>3889</v>
      </c>
      <c r="B1624" s="72" t="s">
        <v>3887</v>
      </c>
      <c r="C1624" s="72">
        <v>4</v>
      </c>
      <c r="D1624" s="72"/>
      <c r="E1624" s="72" t="s">
        <v>1190</v>
      </c>
    </row>
    <row r="1625" spans="1:5" ht="13.5" customHeight="1" x14ac:dyDescent="0.2">
      <c r="A1625" s="72" t="s">
        <v>3890</v>
      </c>
      <c r="B1625" s="72" t="s">
        <v>3887</v>
      </c>
      <c r="C1625" s="72">
        <v>6</v>
      </c>
      <c r="D1625" s="72"/>
      <c r="E1625" s="72" t="s">
        <v>1190</v>
      </c>
    </row>
    <row r="1626" spans="1:5" ht="13.5" customHeight="1" x14ac:dyDescent="0.2">
      <c r="A1626" s="72" t="s">
        <v>3891</v>
      </c>
      <c r="B1626" s="72" t="s">
        <v>3892</v>
      </c>
      <c r="C1626" s="72">
        <v>10</v>
      </c>
      <c r="D1626" s="72"/>
      <c r="E1626" s="72" t="s">
        <v>1190</v>
      </c>
    </row>
    <row r="1627" spans="1:5" ht="13.5" customHeight="1" x14ac:dyDescent="0.2">
      <c r="A1627" s="71"/>
      <c r="B1627" s="72"/>
      <c r="C1627" s="71"/>
      <c r="D1627" s="71"/>
      <c r="E1627" s="71"/>
    </row>
    <row r="1628" spans="1:5" ht="27" customHeight="1" x14ac:dyDescent="0.2">
      <c r="A1628" s="71"/>
      <c r="B1628" s="71"/>
      <c r="C1628" s="71"/>
      <c r="D1628" s="71"/>
      <c r="E1628" s="71"/>
    </row>
    <row r="1629" spans="1:5" ht="25.7" customHeight="1" x14ac:dyDescent="0.2">
      <c r="A1629" s="71"/>
      <c r="B1629" s="71"/>
      <c r="C1629" s="71"/>
      <c r="D1629" s="71"/>
      <c r="E1629" s="71"/>
    </row>
    <row r="1630" spans="1:5" ht="13.5" customHeight="1" x14ac:dyDescent="0.2">
      <c r="A1630" s="71"/>
      <c r="B1630" s="72"/>
      <c r="C1630" s="71"/>
      <c r="D1630" s="71"/>
      <c r="E1630" s="71"/>
    </row>
    <row r="1631" spans="1:5" ht="15.4" customHeight="1" x14ac:dyDescent="0.2">
      <c r="A1631" s="71"/>
      <c r="B1631" s="71"/>
      <c r="C1631" s="71"/>
      <c r="D1631" s="71"/>
      <c r="E1631" s="71"/>
    </row>
    <row r="1632" spans="1:5" ht="13.5" customHeight="1" x14ac:dyDescent="0.2">
      <c r="A1632" s="74" t="s">
        <v>1063</v>
      </c>
      <c r="B1632" s="74" t="s">
        <v>1064</v>
      </c>
      <c r="C1632" s="75" t="s">
        <v>3385</v>
      </c>
      <c r="D1632" s="75" t="s">
        <v>1066</v>
      </c>
      <c r="E1632" s="75" t="s">
        <v>3203</v>
      </c>
    </row>
    <row r="1633" spans="1:5" ht="13.5" customHeight="1" x14ac:dyDescent="0.2">
      <c r="A1633" s="71"/>
      <c r="B1633" s="71"/>
      <c r="C1633" s="72"/>
      <c r="D1633" s="72"/>
      <c r="E1633" s="72"/>
    </row>
    <row r="1634" spans="1:5" ht="13.5" customHeight="1" x14ac:dyDescent="0.2">
      <c r="A1634" s="72" t="s">
        <v>3893</v>
      </c>
      <c r="B1634" s="72" t="s">
        <v>3894</v>
      </c>
      <c r="C1634" s="72" t="s">
        <v>3852</v>
      </c>
      <c r="D1634" s="72">
        <v>4</v>
      </c>
      <c r="E1634" s="72" t="s">
        <v>3895</v>
      </c>
    </row>
    <row r="1635" spans="1:5" ht="13.5" customHeight="1" x14ac:dyDescent="0.2">
      <c r="A1635" s="72" t="s">
        <v>3896</v>
      </c>
      <c r="B1635" s="72" t="s">
        <v>3894</v>
      </c>
      <c r="C1635" s="72" t="s">
        <v>3855</v>
      </c>
      <c r="D1635" s="72">
        <v>4</v>
      </c>
      <c r="E1635" s="72" t="s">
        <v>3897</v>
      </c>
    </row>
    <row r="1636" spans="1:5" ht="13.5" customHeight="1" x14ac:dyDescent="0.2">
      <c r="A1636" s="72" t="s">
        <v>3898</v>
      </c>
      <c r="B1636" s="72" t="s">
        <v>3899</v>
      </c>
      <c r="C1636" s="72" t="s">
        <v>3852</v>
      </c>
      <c r="D1636" s="72">
        <v>4</v>
      </c>
      <c r="E1636" s="72" t="s">
        <v>3895</v>
      </c>
    </row>
    <row r="1637" spans="1:5" ht="13.5" customHeight="1" x14ac:dyDescent="0.2">
      <c r="A1637" s="72" t="s">
        <v>3900</v>
      </c>
      <c r="B1637" s="72" t="s">
        <v>3899</v>
      </c>
      <c r="C1637" s="72" t="s">
        <v>3855</v>
      </c>
      <c r="D1637" s="72">
        <v>4</v>
      </c>
      <c r="E1637" s="72" t="s">
        <v>3897</v>
      </c>
    </row>
    <row r="1638" spans="1:5" ht="13.5" customHeight="1" x14ac:dyDescent="0.2">
      <c r="A1638" s="74" t="s">
        <v>1063</v>
      </c>
      <c r="B1638" s="74" t="s">
        <v>1064</v>
      </c>
      <c r="C1638" s="75" t="s">
        <v>3385</v>
      </c>
      <c r="D1638" s="75" t="s">
        <v>1066</v>
      </c>
      <c r="E1638" s="75" t="s">
        <v>3203</v>
      </c>
    </row>
    <row r="1639" spans="1:5" ht="13.5" customHeight="1" x14ac:dyDescent="0.2">
      <c r="A1639" s="71"/>
      <c r="B1639" s="71"/>
      <c r="C1639" s="72"/>
      <c r="D1639" s="72"/>
      <c r="E1639" s="72"/>
    </row>
    <row r="1640" spans="1:5" ht="13.5" customHeight="1" x14ac:dyDescent="0.2">
      <c r="A1640" s="72" t="s">
        <v>3901</v>
      </c>
      <c r="B1640" s="72" t="s">
        <v>3902</v>
      </c>
      <c r="C1640" s="72" t="s">
        <v>3862</v>
      </c>
      <c r="D1640" s="72">
        <v>6</v>
      </c>
      <c r="E1640" s="72" t="s">
        <v>3903</v>
      </c>
    </row>
    <row r="1641" spans="1:5" ht="13.5" customHeight="1" x14ac:dyDescent="0.2">
      <c r="A1641" s="72" t="s">
        <v>3904</v>
      </c>
      <c r="B1641" s="72" t="s">
        <v>3905</v>
      </c>
      <c r="C1641" s="72" t="s">
        <v>3862</v>
      </c>
      <c r="D1641" s="72">
        <v>6</v>
      </c>
      <c r="E1641" s="72" t="s">
        <v>3903</v>
      </c>
    </row>
    <row r="1642" spans="1:5" ht="13.5" customHeight="1" x14ac:dyDescent="0.2">
      <c r="A1642" s="74" t="s">
        <v>1063</v>
      </c>
      <c r="B1642" s="74" t="s">
        <v>1064</v>
      </c>
      <c r="C1642" s="75" t="s">
        <v>3385</v>
      </c>
      <c r="D1642" s="75" t="s">
        <v>1066</v>
      </c>
      <c r="E1642" s="75" t="s">
        <v>3203</v>
      </c>
    </row>
    <row r="1643" spans="1:5" ht="13.5" customHeight="1" x14ac:dyDescent="0.2">
      <c r="A1643" s="71"/>
      <c r="B1643" s="71"/>
      <c r="C1643" s="72"/>
      <c r="D1643" s="72"/>
      <c r="E1643" s="72"/>
    </row>
    <row r="1644" spans="1:5" ht="13.5" customHeight="1" x14ac:dyDescent="0.2">
      <c r="A1644" s="72" t="s">
        <v>3906</v>
      </c>
      <c r="B1644" s="72" t="s">
        <v>3907</v>
      </c>
      <c r="C1644" s="72" t="s">
        <v>3908</v>
      </c>
      <c r="D1644" s="82" t="s">
        <v>3909</v>
      </c>
      <c r="E1644" s="72" t="s">
        <v>3910</v>
      </c>
    </row>
    <row r="1645" spans="1:5" ht="13.5" customHeight="1" x14ac:dyDescent="0.2">
      <c r="A1645" s="72" t="s">
        <v>3911</v>
      </c>
      <c r="B1645" s="72" t="s">
        <v>3907</v>
      </c>
      <c r="C1645" s="72" t="s">
        <v>3908</v>
      </c>
      <c r="D1645" s="79" t="s">
        <v>3869</v>
      </c>
      <c r="E1645" s="72" t="s">
        <v>3912</v>
      </c>
    </row>
    <row r="1646" spans="1:5" ht="13.5" customHeight="1" x14ac:dyDescent="0.2">
      <c r="A1646" s="72" t="s">
        <v>3913</v>
      </c>
      <c r="B1646" s="72" t="s">
        <v>3914</v>
      </c>
      <c r="C1646" s="72" t="s">
        <v>3908</v>
      </c>
      <c r="D1646" s="82" t="s">
        <v>3915</v>
      </c>
      <c r="E1646" s="72" t="s">
        <v>3916</v>
      </c>
    </row>
    <row r="1647" spans="1:5" ht="13.5" customHeight="1" x14ac:dyDescent="0.2">
      <c r="A1647" s="72" t="s">
        <v>3917</v>
      </c>
      <c r="B1647" s="72" t="s">
        <v>3907</v>
      </c>
      <c r="C1647" s="72" t="s">
        <v>3908</v>
      </c>
      <c r="D1647" s="79" t="s">
        <v>3874</v>
      </c>
      <c r="E1647" s="72" t="s">
        <v>3918</v>
      </c>
    </row>
    <row r="1648" spans="1:5" ht="13.5" customHeight="1" x14ac:dyDescent="0.2">
      <c r="A1648" s="72" t="s">
        <v>3919</v>
      </c>
      <c r="B1648" s="72" t="s">
        <v>3907</v>
      </c>
      <c r="C1648" s="72" t="s">
        <v>3908</v>
      </c>
      <c r="D1648" s="82" t="s">
        <v>3920</v>
      </c>
      <c r="E1648" s="72" t="s">
        <v>3833</v>
      </c>
    </row>
    <row r="1649" spans="1:5" ht="13.5" customHeight="1" x14ac:dyDescent="0.2">
      <c r="A1649" s="72" t="s">
        <v>3921</v>
      </c>
      <c r="B1649" s="72" t="s">
        <v>3922</v>
      </c>
      <c r="C1649" s="72" t="s">
        <v>3908</v>
      </c>
      <c r="D1649" s="82" t="s">
        <v>3923</v>
      </c>
      <c r="E1649" s="72" t="s">
        <v>3924</v>
      </c>
    </row>
    <row r="1650" spans="1:5" ht="13.5" customHeight="1" x14ac:dyDescent="0.2">
      <c r="A1650" s="74" t="s">
        <v>1063</v>
      </c>
      <c r="B1650" s="74" t="s">
        <v>1064</v>
      </c>
      <c r="C1650" s="75" t="s">
        <v>3385</v>
      </c>
      <c r="D1650" s="75" t="s">
        <v>1066</v>
      </c>
      <c r="E1650" s="75" t="s">
        <v>3203</v>
      </c>
    </row>
    <row r="1651" spans="1:5" ht="13.5" customHeight="1" x14ac:dyDescent="0.2">
      <c r="A1651" s="71"/>
      <c r="B1651" s="71"/>
      <c r="C1651" s="72"/>
      <c r="D1651" s="72"/>
      <c r="E1651" s="72"/>
    </row>
    <row r="1652" spans="1:5" ht="13.5" customHeight="1" x14ac:dyDescent="0.2">
      <c r="A1652" s="72" t="s">
        <v>3925</v>
      </c>
      <c r="B1652" s="71"/>
      <c r="C1652" s="71"/>
      <c r="D1652" s="71"/>
      <c r="E1652" s="71"/>
    </row>
    <row r="1653" spans="1:5" ht="13.5" customHeight="1" x14ac:dyDescent="0.2">
      <c r="A1653" s="72" t="s">
        <v>3926</v>
      </c>
      <c r="B1653" s="72" t="s">
        <v>3927</v>
      </c>
      <c r="C1653" s="72">
        <v>6</v>
      </c>
      <c r="D1653" s="72">
        <v>100</v>
      </c>
      <c r="E1653" s="72" t="s">
        <v>3928</v>
      </c>
    </row>
    <row r="1654" spans="1:5" ht="13.5" customHeight="1" x14ac:dyDescent="0.2">
      <c r="A1654" s="72" t="s">
        <v>3929</v>
      </c>
      <c r="B1654" s="72" t="s">
        <v>3930</v>
      </c>
      <c r="C1654" s="72">
        <v>6</v>
      </c>
      <c r="D1654" s="72">
        <v>100</v>
      </c>
      <c r="E1654" s="72" t="s">
        <v>3931</v>
      </c>
    </row>
    <row r="1655" spans="1:5" ht="13.5" customHeight="1" x14ac:dyDescent="0.2">
      <c r="A1655" s="72" t="s">
        <v>3932</v>
      </c>
      <c r="B1655" s="71"/>
      <c r="C1655" s="71"/>
      <c r="D1655" s="71"/>
      <c r="E1655" s="71"/>
    </row>
    <row r="1656" spans="1:5" ht="13.5" customHeight="1" x14ac:dyDescent="0.2">
      <c r="A1656" s="72" t="s">
        <v>3933</v>
      </c>
      <c r="B1656" s="72" t="s">
        <v>3934</v>
      </c>
      <c r="C1656" s="72">
        <v>4</v>
      </c>
      <c r="D1656" s="72">
        <v>100</v>
      </c>
      <c r="E1656" s="72" t="s">
        <v>2116</v>
      </c>
    </row>
    <row r="1657" spans="1:5" ht="13.5" customHeight="1" x14ac:dyDescent="0.2">
      <c r="A1657" s="72" t="s">
        <v>3935</v>
      </c>
      <c r="B1657" s="72" t="s">
        <v>3936</v>
      </c>
      <c r="C1657" s="72">
        <v>6</v>
      </c>
      <c r="D1657" s="72">
        <v>100</v>
      </c>
      <c r="E1657" s="72" t="s">
        <v>2116</v>
      </c>
    </row>
    <row r="1658" spans="1:5" ht="13.5" customHeight="1" x14ac:dyDescent="0.2">
      <c r="A1658" s="72" t="s">
        <v>3937</v>
      </c>
      <c r="B1658" s="72" t="s">
        <v>3938</v>
      </c>
      <c r="C1658" s="72">
        <v>10</v>
      </c>
      <c r="D1658" s="72">
        <v>100</v>
      </c>
      <c r="E1658" s="72" t="s">
        <v>3939</v>
      </c>
    </row>
    <row r="1659" spans="1:5" ht="13.5" customHeight="1" x14ac:dyDescent="0.2">
      <c r="A1659" s="72" t="s">
        <v>3940</v>
      </c>
      <c r="B1659" s="71"/>
      <c r="C1659" s="71"/>
      <c r="D1659" s="71"/>
      <c r="E1659" s="71"/>
    </row>
    <row r="1660" spans="1:5" ht="13.5" customHeight="1" x14ac:dyDescent="0.2">
      <c r="A1660" s="72" t="s">
        <v>3941</v>
      </c>
      <c r="B1660" s="72" t="s">
        <v>3942</v>
      </c>
      <c r="C1660" s="72" t="s">
        <v>3943</v>
      </c>
      <c r="D1660" s="72">
        <v>100</v>
      </c>
      <c r="E1660" s="72" t="s">
        <v>3944</v>
      </c>
    </row>
    <row r="1661" spans="1:5" ht="13.5" customHeight="1" x14ac:dyDescent="0.2">
      <c r="A1661" s="72" t="s">
        <v>3945</v>
      </c>
      <c r="B1661" s="72" t="s">
        <v>3946</v>
      </c>
      <c r="C1661" s="72" t="s">
        <v>3947</v>
      </c>
      <c r="D1661" s="72">
        <v>100</v>
      </c>
      <c r="E1661" s="72" t="s">
        <v>3948</v>
      </c>
    </row>
    <row r="1662" spans="1:5" ht="13.5" customHeight="1" x14ac:dyDescent="0.2">
      <c r="A1662" s="72" t="s">
        <v>3949</v>
      </c>
      <c r="B1662" s="71"/>
      <c r="C1662" s="71"/>
      <c r="D1662" s="71"/>
      <c r="E1662" s="71"/>
    </row>
    <row r="1663" spans="1:5" ht="13.5" customHeight="1" x14ac:dyDescent="0.2">
      <c r="A1663" s="72" t="s">
        <v>3950</v>
      </c>
      <c r="B1663" s="72" t="s">
        <v>3951</v>
      </c>
      <c r="C1663" s="72">
        <v>4</v>
      </c>
      <c r="D1663" s="72">
        <v>100</v>
      </c>
      <c r="E1663" s="72" t="s">
        <v>1659</v>
      </c>
    </row>
    <row r="1664" spans="1:5" ht="13.5" customHeight="1" x14ac:dyDescent="0.2">
      <c r="A1664" s="72" t="s">
        <v>3952</v>
      </c>
      <c r="B1664" s="72" t="s">
        <v>3953</v>
      </c>
      <c r="C1664" s="72">
        <v>6</v>
      </c>
      <c r="D1664" s="72">
        <v>100</v>
      </c>
      <c r="E1664" s="72" t="s">
        <v>1659</v>
      </c>
    </row>
    <row r="1665" spans="1:5" ht="13.5" customHeight="1" x14ac:dyDescent="0.2">
      <c r="A1665" s="72" t="s">
        <v>3954</v>
      </c>
      <c r="B1665" s="72" t="s">
        <v>3955</v>
      </c>
      <c r="C1665" s="72">
        <v>10</v>
      </c>
      <c r="D1665" s="72">
        <v>100</v>
      </c>
      <c r="E1665" s="72" t="s">
        <v>2058</v>
      </c>
    </row>
    <row r="1666" spans="1:5" ht="13.5" customHeight="1" x14ac:dyDescent="0.2">
      <c r="A1666" s="72" t="s">
        <v>1586</v>
      </c>
      <c r="B1666" s="71"/>
      <c r="C1666" s="71"/>
      <c r="D1666" s="71"/>
      <c r="E1666" s="71"/>
    </row>
    <row r="1667" spans="1:5" ht="13.5" customHeight="1" x14ac:dyDescent="0.2">
      <c r="A1667" s="72" t="s">
        <v>3956</v>
      </c>
      <c r="B1667" s="72" t="s">
        <v>3957</v>
      </c>
      <c r="C1667" s="72" t="s">
        <v>1190</v>
      </c>
      <c r="D1667" s="72">
        <v>50</v>
      </c>
      <c r="E1667" s="72" t="s">
        <v>3958</v>
      </c>
    </row>
    <row r="1668" spans="1:5" ht="13.5" customHeight="1" x14ac:dyDescent="0.2">
      <c r="A1668" s="72" t="s">
        <v>3959</v>
      </c>
      <c r="B1668" s="72" t="s">
        <v>3960</v>
      </c>
      <c r="C1668" s="72" t="s">
        <v>1190</v>
      </c>
      <c r="D1668" s="72">
        <v>50</v>
      </c>
      <c r="E1668" s="72" t="s">
        <v>3961</v>
      </c>
    </row>
    <row r="1669" spans="1:5" ht="13.5" customHeight="1" x14ac:dyDescent="0.2">
      <c r="A1669" s="72" t="s">
        <v>3962</v>
      </c>
      <c r="B1669" s="72" t="s">
        <v>3963</v>
      </c>
      <c r="C1669" s="72" t="s">
        <v>1190</v>
      </c>
      <c r="D1669" s="72">
        <v>50</v>
      </c>
      <c r="E1669" s="72" t="s">
        <v>3958</v>
      </c>
    </row>
    <row r="1670" spans="1:5" ht="13.5" customHeight="1" x14ac:dyDescent="0.2">
      <c r="A1670" s="72" t="s">
        <v>3964</v>
      </c>
      <c r="B1670" s="72" t="s">
        <v>3965</v>
      </c>
      <c r="C1670" s="72" t="s">
        <v>1190</v>
      </c>
      <c r="D1670" s="72">
        <v>50</v>
      </c>
      <c r="E1670" s="72" t="s">
        <v>3961</v>
      </c>
    </row>
    <row r="1671" spans="1:5" ht="13.5" customHeight="1" x14ac:dyDescent="0.2">
      <c r="A1671" s="74" t="s">
        <v>1063</v>
      </c>
      <c r="B1671" s="74" t="s">
        <v>1064</v>
      </c>
      <c r="C1671" s="75" t="s">
        <v>3385</v>
      </c>
      <c r="D1671" s="75" t="s">
        <v>1066</v>
      </c>
      <c r="E1671" s="75" t="s">
        <v>3203</v>
      </c>
    </row>
    <row r="1672" spans="1:5" ht="13.5" customHeight="1" x14ac:dyDescent="0.2">
      <c r="A1672" s="71"/>
      <c r="B1672" s="71"/>
      <c r="C1672" s="72"/>
      <c r="D1672" s="72"/>
      <c r="E1672" s="72"/>
    </row>
    <row r="1673" spans="1:5" ht="13.5" customHeight="1" x14ac:dyDescent="0.2">
      <c r="A1673" s="72" t="s">
        <v>3966</v>
      </c>
      <c r="B1673" s="72" t="s">
        <v>3967</v>
      </c>
      <c r="C1673" s="71"/>
      <c r="D1673" s="72" t="s">
        <v>3881</v>
      </c>
      <c r="E1673" s="72" t="s">
        <v>3968</v>
      </c>
    </row>
    <row r="1674" spans="1:5" ht="13.5" customHeight="1" x14ac:dyDescent="0.2">
      <c r="A1674" s="72" t="s">
        <v>3969</v>
      </c>
      <c r="B1674" s="72" t="s">
        <v>3967</v>
      </c>
      <c r="C1674" s="71"/>
      <c r="D1674" s="72" t="s">
        <v>1193</v>
      </c>
      <c r="E1674" s="72" t="s">
        <v>3968</v>
      </c>
    </row>
    <row r="1675" spans="1:5" ht="13.5" customHeight="1" x14ac:dyDescent="0.2">
      <c r="A1675" s="72" t="s">
        <v>3970</v>
      </c>
      <c r="B1675" s="72" t="s">
        <v>3967</v>
      </c>
      <c r="C1675" s="71"/>
      <c r="D1675" s="72">
        <v>4</v>
      </c>
      <c r="E1675" s="72" t="s">
        <v>3968</v>
      </c>
    </row>
    <row r="1676" spans="1:5" ht="13.5" customHeight="1" x14ac:dyDescent="0.2">
      <c r="A1676" s="72" t="s">
        <v>3971</v>
      </c>
      <c r="B1676" s="72" t="s">
        <v>3967</v>
      </c>
      <c r="C1676" s="71"/>
      <c r="D1676" s="72">
        <v>6</v>
      </c>
      <c r="E1676" s="72" t="s">
        <v>3968</v>
      </c>
    </row>
    <row r="1677" spans="1:5" ht="13.5" customHeight="1" x14ac:dyDescent="0.2">
      <c r="A1677" s="72" t="s">
        <v>3972</v>
      </c>
      <c r="B1677" s="72" t="s">
        <v>3967</v>
      </c>
      <c r="C1677" s="71"/>
      <c r="D1677" s="72">
        <v>10</v>
      </c>
      <c r="E1677" s="72" t="s">
        <v>3968</v>
      </c>
    </row>
    <row r="1678" spans="1:5" ht="13.5" customHeight="1" x14ac:dyDescent="0.2">
      <c r="A1678" s="71"/>
      <c r="B1678" s="72">
        <v>36</v>
      </c>
      <c r="C1678" s="71"/>
      <c r="D1678" s="71"/>
      <c r="E1678" s="71"/>
    </row>
  </sheetData>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0"/>
  <sheetViews>
    <sheetView topLeftCell="A516" zoomScale="85" zoomScaleNormal="85" workbookViewId="0">
      <selection activeCell="C543" sqref="C543"/>
    </sheetView>
  </sheetViews>
  <sheetFormatPr defaultColWidth="9.140625" defaultRowHeight="12.75" x14ac:dyDescent="0.2"/>
  <cols>
    <col min="1" max="1" width="28.7109375" style="73" customWidth="1"/>
    <col min="2" max="2" width="59.5703125" style="73" customWidth="1"/>
    <col min="3" max="3" width="52.140625" style="73" bestFit="1" customWidth="1"/>
    <col min="4" max="4" width="20" style="73" customWidth="1"/>
    <col min="5" max="5" width="16.7109375" style="107" customWidth="1"/>
    <col min="6" max="6" width="17.42578125" style="73" bestFit="1" customWidth="1"/>
    <col min="7" max="9" width="9.5703125" style="73" customWidth="1"/>
    <col min="10" max="10" width="12" style="73" customWidth="1"/>
    <col min="11" max="16384" width="9.140625" style="73"/>
  </cols>
  <sheetData>
    <row r="1" spans="1:5" ht="15.4" customHeight="1" x14ac:dyDescent="0.2">
      <c r="A1" s="71"/>
      <c r="B1" s="71"/>
      <c r="C1" s="71"/>
      <c r="D1" s="72"/>
      <c r="E1" s="94"/>
    </row>
    <row r="2" spans="1:5" ht="13.5" customHeight="1" x14ac:dyDescent="0.2">
      <c r="A2" s="74" t="s">
        <v>1063</v>
      </c>
      <c r="B2" s="74" t="s">
        <v>1064</v>
      </c>
      <c r="C2" s="75" t="s">
        <v>1065</v>
      </c>
      <c r="D2" s="75" t="s">
        <v>1066</v>
      </c>
      <c r="E2" s="95" t="s">
        <v>316</v>
      </c>
    </row>
    <row r="3" spans="1:5" ht="13.5" customHeight="1" x14ac:dyDescent="0.2">
      <c r="A3" s="71"/>
      <c r="B3" s="71"/>
      <c r="C3" s="76"/>
      <c r="D3" s="76"/>
      <c r="E3" s="96"/>
    </row>
    <row r="4" spans="1:5" ht="13.5" customHeight="1" x14ac:dyDescent="0.2">
      <c r="A4" s="72" t="s">
        <v>1067</v>
      </c>
      <c r="B4" s="79" t="s">
        <v>4428</v>
      </c>
      <c r="C4" s="72" t="s">
        <v>1069</v>
      </c>
      <c r="D4" s="72">
        <v>100</v>
      </c>
      <c r="E4" s="97">
        <v>3.3</v>
      </c>
    </row>
    <row r="5" spans="1:5" ht="13.5" customHeight="1" x14ac:dyDescent="0.2">
      <c r="A5" s="79" t="s">
        <v>324</v>
      </c>
      <c r="B5" s="79" t="s">
        <v>4429</v>
      </c>
      <c r="C5" s="72" t="s">
        <v>1069</v>
      </c>
      <c r="D5" s="72">
        <v>100</v>
      </c>
      <c r="E5" s="97">
        <v>3.3</v>
      </c>
    </row>
    <row r="6" spans="1:5" ht="13.5" customHeight="1" x14ac:dyDescent="0.2">
      <c r="A6" s="79" t="s">
        <v>325</v>
      </c>
      <c r="B6" s="79" t="s">
        <v>4430</v>
      </c>
      <c r="C6" s="72" t="s">
        <v>1069</v>
      </c>
      <c r="D6" s="72">
        <v>100</v>
      </c>
      <c r="E6" s="97">
        <v>3.3</v>
      </c>
    </row>
    <row r="7" spans="1:5" ht="13.5" customHeight="1" x14ac:dyDescent="0.2">
      <c r="A7" s="79" t="s">
        <v>326</v>
      </c>
      <c r="B7" s="79" t="s">
        <v>4431</v>
      </c>
      <c r="C7" s="72" t="s">
        <v>1069</v>
      </c>
      <c r="D7" s="72">
        <v>100</v>
      </c>
      <c r="E7" s="97">
        <v>3.3</v>
      </c>
    </row>
    <row r="8" spans="1:5" ht="13.5" customHeight="1" x14ac:dyDescent="0.2">
      <c r="A8" s="79" t="s">
        <v>327</v>
      </c>
      <c r="B8" s="79" t="s">
        <v>4432</v>
      </c>
      <c r="C8" s="72" t="s">
        <v>1069</v>
      </c>
      <c r="D8" s="72">
        <v>100</v>
      </c>
      <c r="E8" s="97">
        <v>3.3</v>
      </c>
    </row>
    <row r="9" spans="1:5" ht="13.5" customHeight="1" x14ac:dyDescent="0.2">
      <c r="A9" s="79" t="s">
        <v>328</v>
      </c>
      <c r="B9" s="79" t="s">
        <v>4433</v>
      </c>
      <c r="C9" s="72" t="s">
        <v>1069</v>
      </c>
      <c r="D9" s="72">
        <v>100</v>
      </c>
      <c r="E9" s="97">
        <v>3.3</v>
      </c>
    </row>
    <row r="10" spans="1:5" ht="13.5" customHeight="1" x14ac:dyDescent="0.2">
      <c r="A10" s="79" t="s">
        <v>31</v>
      </c>
      <c r="B10" s="79" t="s">
        <v>4434</v>
      </c>
      <c r="C10" s="72" t="s">
        <v>1069</v>
      </c>
      <c r="D10" s="72">
        <v>100</v>
      </c>
      <c r="E10" s="97">
        <v>3.3</v>
      </c>
    </row>
    <row r="11" spans="1:5" ht="13.5" customHeight="1" x14ac:dyDescent="0.2">
      <c r="A11" s="79" t="s">
        <v>329</v>
      </c>
      <c r="B11" s="79" t="s">
        <v>4435</v>
      </c>
      <c r="C11" s="72" t="s">
        <v>1069</v>
      </c>
      <c r="D11" s="72">
        <v>100</v>
      </c>
      <c r="E11" s="97">
        <v>3.3</v>
      </c>
    </row>
    <row r="12" spans="1:5" ht="13.5" customHeight="1" x14ac:dyDescent="0.2">
      <c r="A12" s="79" t="s">
        <v>340</v>
      </c>
      <c r="B12" s="79" t="s">
        <v>4436</v>
      </c>
      <c r="C12" s="72" t="s">
        <v>1069</v>
      </c>
      <c r="D12" s="72">
        <v>100</v>
      </c>
      <c r="E12" s="97">
        <v>3.3</v>
      </c>
    </row>
    <row r="13" spans="1:5" ht="13.5" customHeight="1" x14ac:dyDescent="0.2">
      <c r="A13" s="79" t="s">
        <v>330</v>
      </c>
      <c r="B13" s="79" t="s">
        <v>4437</v>
      </c>
      <c r="C13" s="72" t="s">
        <v>1069</v>
      </c>
      <c r="D13" s="72">
        <v>100</v>
      </c>
      <c r="E13" s="97">
        <v>3.3</v>
      </c>
    </row>
    <row r="14" spans="1:5" ht="13.5" customHeight="1" x14ac:dyDescent="0.2">
      <c r="A14" s="72" t="s">
        <v>1072</v>
      </c>
      <c r="B14" s="79" t="s">
        <v>4444</v>
      </c>
      <c r="C14" s="72" t="s">
        <v>1074</v>
      </c>
      <c r="D14" s="72">
        <v>100</v>
      </c>
      <c r="E14" s="97">
        <v>4.0999999999999996</v>
      </c>
    </row>
    <row r="15" spans="1:5" ht="13.5" customHeight="1" x14ac:dyDescent="0.2">
      <c r="A15" s="79" t="s">
        <v>344</v>
      </c>
      <c r="B15" s="79" t="s">
        <v>4445</v>
      </c>
      <c r="C15" s="72" t="s">
        <v>1074</v>
      </c>
      <c r="D15" s="72">
        <v>100</v>
      </c>
      <c r="E15" s="97">
        <v>4.0999999999999996</v>
      </c>
    </row>
    <row r="16" spans="1:5" ht="13.5" customHeight="1" x14ac:dyDescent="0.2">
      <c r="A16" s="72" t="s">
        <v>4438</v>
      </c>
      <c r="B16" s="79" t="s">
        <v>4446</v>
      </c>
      <c r="C16" s="72" t="s">
        <v>1074</v>
      </c>
      <c r="D16" s="72">
        <v>100</v>
      </c>
      <c r="E16" s="97">
        <v>4.0999999999999996</v>
      </c>
    </row>
    <row r="17" spans="1:5" ht="13.5" customHeight="1" x14ac:dyDescent="0.2">
      <c r="A17" s="72" t="s">
        <v>4439</v>
      </c>
      <c r="B17" s="79" t="s">
        <v>4447</v>
      </c>
      <c r="C17" s="72" t="s">
        <v>1074</v>
      </c>
      <c r="D17" s="72">
        <v>100</v>
      </c>
      <c r="E17" s="97">
        <v>4.0999999999999996</v>
      </c>
    </row>
    <row r="18" spans="1:5" ht="13.5" customHeight="1" x14ac:dyDescent="0.2">
      <c r="A18" s="79" t="s">
        <v>349</v>
      </c>
      <c r="B18" s="79" t="s">
        <v>4448</v>
      </c>
      <c r="C18" s="72" t="s">
        <v>1074</v>
      </c>
      <c r="D18" s="72">
        <v>100</v>
      </c>
      <c r="E18" s="97">
        <v>4.0999999999999996</v>
      </c>
    </row>
    <row r="19" spans="1:5" ht="13.5" customHeight="1" x14ac:dyDescent="0.2">
      <c r="A19" s="72" t="s">
        <v>4440</v>
      </c>
      <c r="B19" s="79" t="s">
        <v>4449</v>
      </c>
      <c r="C19" s="72" t="s">
        <v>1074</v>
      </c>
      <c r="D19" s="72">
        <v>100</v>
      </c>
      <c r="E19" s="97">
        <v>4.0999999999999996</v>
      </c>
    </row>
    <row r="20" spans="1:5" ht="13.5" customHeight="1" x14ac:dyDescent="0.2">
      <c r="A20" s="72" t="s">
        <v>4441</v>
      </c>
      <c r="B20" s="79" t="s">
        <v>4450</v>
      </c>
      <c r="C20" s="72" t="s">
        <v>1074</v>
      </c>
      <c r="D20" s="72">
        <v>100</v>
      </c>
      <c r="E20" s="97">
        <v>4.0999999999999996</v>
      </c>
    </row>
    <row r="21" spans="1:5" ht="13.5" customHeight="1" x14ac:dyDescent="0.2">
      <c r="A21" s="79" t="s">
        <v>351</v>
      </c>
      <c r="B21" s="79" t="s">
        <v>4451</v>
      </c>
      <c r="C21" s="72" t="s">
        <v>1074</v>
      </c>
      <c r="D21" s="72">
        <v>100</v>
      </c>
      <c r="E21" s="97">
        <v>4.0999999999999996</v>
      </c>
    </row>
    <row r="22" spans="1:5" ht="13.5" customHeight="1" x14ac:dyDescent="0.2">
      <c r="A22" s="72" t="s">
        <v>4442</v>
      </c>
      <c r="B22" s="79" t="s">
        <v>4452</v>
      </c>
      <c r="C22" s="72" t="s">
        <v>1074</v>
      </c>
      <c r="D22" s="72">
        <v>100</v>
      </c>
      <c r="E22" s="97">
        <v>4.0999999999999996</v>
      </c>
    </row>
    <row r="23" spans="1:5" ht="13.5" customHeight="1" x14ac:dyDescent="0.2">
      <c r="A23" s="72" t="s">
        <v>4443</v>
      </c>
      <c r="B23" s="79" t="s">
        <v>4453</v>
      </c>
      <c r="C23" s="72" t="s">
        <v>1074</v>
      </c>
      <c r="D23" s="72">
        <v>100</v>
      </c>
      <c r="E23" s="97">
        <v>4.0999999999999996</v>
      </c>
    </row>
    <row r="24" spans="1:5" ht="13.5" customHeight="1" x14ac:dyDescent="0.2">
      <c r="A24" s="72" t="s">
        <v>1077</v>
      </c>
      <c r="B24" s="72" t="s">
        <v>1078</v>
      </c>
      <c r="C24" s="72" t="s">
        <v>1079</v>
      </c>
      <c r="D24" s="72">
        <v>100</v>
      </c>
      <c r="E24" s="97">
        <v>7.35</v>
      </c>
    </row>
    <row r="25" spans="1:5" ht="13.5" customHeight="1" x14ac:dyDescent="0.2">
      <c r="A25" s="72" t="s">
        <v>1080</v>
      </c>
      <c r="B25" s="72" t="s">
        <v>1081</v>
      </c>
      <c r="C25" s="72" t="s">
        <v>1079</v>
      </c>
      <c r="D25" s="72">
        <v>100</v>
      </c>
      <c r="E25" s="97">
        <v>7.35</v>
      </c>
    </row>
    <row r="26" spans="1:5" ht="13.5" customHeight="1" x14ac:dyDescent="0.2">
      <c r="A26" s="72" t="s">
        <v>1082</v>
      </c>
      <c r="B26" s="72" t="s">
        <v>1083</v>
      </c>
      <c r="C26" s="72" t="s">
        <v>1084</v>
      </c>
      <c r="D26" s="72">
        <v>50</v>
      </c>
      <c r="E26" s="97">
        <v>10.199999999999999</v>
      </c>
    </row>
    <row r="27" spans="1:5" ht="13.5" customHeight="1" x14ac:dyDescent="0.2">
      <c r="A27" s="72" t="s">
        <v>1085</v>
      </c>
      <c r="B27" s="72" t="s">
        <v>1086</v>
      </c>
      <c r="C27" s="72" t="s">
        <v>1084</v>
      </c>
      <c r="D27" s="72">
        <v>50</v>
      </c>
      <c r="E27" s="97">
        <v>10.199999999999999</v>
      </c>
    </row>
    <row r="28" spans="1:5" ht="13.5" customHeight="1" x14ac:dyDescent="0.2">
      <c r="A28" s="72" t="s">
        <v>1087</v>
      </c>
      <c r="B28" s="72" t="s">
        <v>1088</v>
      </c>
      <c r="C28" s="72" t="s">
        <v>1089</v>
      </c>
      <c r="D28" s="72">
        <v>50</v>
      </c>
      <c r="E28" s="97">
        <v>13.5</v>
      </c>
    </row>
    <row r="29" spans="1:5" ht="13.5" customHeight="1" x14ac:dyDescent="0.2">
      <c r="A29" s="72" t="s">
        <v>1091</v>
      </c>
      <c r="B29" s="72" t="s">
        <v>1092</v>
      </c>
      <c r="C29" s="72" t="s">
        <v>1089</v>
      </c>
      <c r="D29" s="72">
        <v>50</v>
      </c>
      <c r="E29" s="97">
        <v>13.5</v>
      </c>
    </row>
    <row r="30" spans="1:5" ht="13.5" customHeight="1" x14ac:dyDescent="0.2">
      <c r="A30" s="72" t="s">
        <v>1093</v>
      </c>
      <c r="B30" s="72" t="s">
        <v>1094</v>
      </c>
      <c r="C30" s="72" t="s">
        <v>1095</v>
      </c>
      <c r="D30" s="72">
        <v>20</v>
      </c>
      <c r="E30" s="97">
        <v>30</v>
      </c>
    </row>
    <row r="31" spans="1:5" ht="13.5" customHeight="1" x14ac:dyDescent="0.2">
      <c r="A31" s="72" t="s">
        <v>1097</v>
      </c>
      <c r="B31" s="72" t="s">
        <v>1094</v>
      </c>
      <c r="C31" s="72" t="s">
        <v>1095</v>
      </c>
      <c r="D31" s="72">
        <v>20</v>
      </c>
      <c r="E31" s="97">
        <v>30</v>
      </c>
    </row>
    <row r="32" spans="1:5" ht="13.5" customHeight="1" x14ac:dyDescent="0.2">
      <c r="A32" s="72" t="s">
        <v>1098</v>
      </c>
      <c r="B32" s="72" t="s">
        <v>1099</v>
      </c>
      <c r="C32" s="72" t="s">
        <v>1095</v>
      </c>
      <c r="D32" s="72">
        <v>20</v>
      </c>
      <c r="E32" s="97">
        <v>30</v>
      </c>
    </row>
    <row r="33" spans="1:5" ht="13.5" customHeight="1" x14ac:dyDescent="0.2">
      <c r="A33" s="72" t="s">
        <v>1100</v>
      </c>
      <c r="B33" s="72" t="s">
        <v>1101</v>
      </c>
      <c r="C33" s="72" t="s">
        <v>1095</v>
      </c>
      <c r="D33" s="72">
        <v>20</v>
      </c>
      <c r="E33" s="97">
        <v>30</v>
      </c>
    </row>
    <row r="34" spans="1:5" ht="13.5" customHeight="1" x14ac:dyDescent="0.2">
      <c r="A34" s="72" t="s">
        <v>1102</v>
      </c>
      <c r="B34" s="72" t="s">
        <v>1103</v>
      </c>
      <c r="C34" s="72" t="s">
        <v>1104</v>
      </c>
      <c r="D34" s="72">
        <v>20</v>
      </c>
      <c r="E34" s="97">
        <v>125</v>
      </c>
    </row>
    <row r="35" spans="1:5" ht="13.5" customHeight="1" x14ac:dyDescent="0.2">
      <c r="A35" s="72" t="s">
        <v>1106</v>
      </c>
      <c r="B35" s="72" t="s">
        <v>1107</v>
      </c>
      <c r="C35" s="72" t="s">
        <v>1104</v>
      </c>
      <c r="D35" s="72">
        <v>20</v>
      </c>
      <c r="E35" s="97">
        <v>125</v>
      </c>
    </row>
    <row r="36" spans="1:5" ht="13.5" customHeight="1" x14ac:dyDescent="0.2">
      <c r="A36" s="72" t="s">
        <v>1108</v>
      </c>
      <c r="B36" s="72" t="s">
        <v>1109</v>
      </c>
      <c r="C36" s="72" t="s">
        <v>1110</v>
      </c>
      <c r="D36" s="72">
        <v>20</v>
      </c>
      <c r="E36" s="97">
        <v>180</v>
      </c>
    </row>
    <row r="37" spans="1:5" ht="13.5" customHeight="1" x14ac:dyDescent="0.2">
      <c r="A37" s="72" t="s">
        <v>1112</v>
      </c>
      <c r="B37" s="72" t="s">
        <v>1113</v>
      </c>
      <c r="C37" s="72" t="s">
        <v>1110</v>
      </c>
      <c r="D37" s="72">
        <v>20</v>
      </c>
      <c r="E37" s="97">
        <v>180</v>
      </c>
    </row>
    <row r="38" spans="1:5" ht="13.5" customHeight="1" x14ac:dyDescent="0.2">
      <c r="A38" s="74" t="s">
        <v>1063</v>
      </c>
      <c r="B38" s="74" t="s">
        <v>1064</v>
      </c>
      <c r="C38" s="75" t="s">
        <v>1065</v>
      </c>
      <c r="D38" s="75" t="s">
        <v>1066</v>
      </c>
      <c r="E38" s="95" t="s">
        <v>316</v>
      </c>
    </row>
    <row r="39" spans="1:5" ht="13.5" customHeight="1" x14ac:dyDescent="0.2">
      <c r="A39" s="71"/>
      <c r="B39" s="71"/>
      <c r="C39" s="76"/>
      <c r="D39" s="76"/>
      <c r="E39" s="96"/>
    </row>
    <row r="40" spans="1:5" ht="13.5" customHeight="1" x14ac:dyDescent="0.2">
      <c r="A40" s="72" t="s">
        <v>1114</v>
      </c>
      <c r="B40" s="72" t="s">
        <v>1115</v>
      </c>
      <c r="C40" s="72" t="s">
        <v>1069</v>
      </c>
      <c r="D40" s="72">
        <v>100</v>
      </c>
      <c r="E40" s="97">
        <v>16</v>
      </c>
    </row>
    <row r="41" spans="1:5" ht="13.5" customHeight="1" x14ac:dyDescent="0.2">
      <c r="A41" s="72" t="s">
        <v>1116</v>
      </c>
      <c r="B41" s="72" t="s">
        <v>1117</v>
      </c>
      <c r="C41" s="72" t="s">
        <v>1074</v>
      </c>
      <c r="D41" s="72">
        <v>100</v>
      </c>
      <c r="E41" s="97">
        <v>17.5</v>
      </c>
    </row>
    <row r="42" spans="1:5" ht="13.5" customHeight="1" x14ac:dyDescent="0.2">
      <c r="A42" s="72" t="s">
        <v>1118</v>
      </c>
      <c r="B42" s="72" t="s">
        <v>1119</v>
      </c>
      <c r="C42" s="72" t="s">
        <v>1079</v>
      </c>
      <c r="D42" s="72">
        <v>100</v>
      </c>
      <c r="E42" s="97">
        <v>21.5</v>
      </c>
    </row>
    <row r="43" spans="1:5" ht="13.5" customHeight="1" x14ac:dyDescent="0.2">
      <c r="A43" s="72" t="s">
        <v>1120</v>
      </c>
      <c r="B43" s="72" t="s">
        <v>1121</v>
      </c>
      <c r="C43" s="72" t="s">
        <v>1084</v>
      </c>
      <c r="D43" s="72">
        <v>50</v>
      </c>
      <c r="E43" s="97">
        <v>25</v>
      </c>
    </row>
    <row r="44" spans="1:5" ht="13.5" customHeight="1" x14ac:dyDescent="0.2">
      <c r="A44" s="72" t="s">
        <v>1123</v>
      </c>
      <c r="B44" s="72" t="s">
        <v>1124</v>
      </c>
      <c r="C44" s="72" t="s">
        <v>1089</v>
      </c>
      <c r="D44" s="72">
        <v>50</v>
      </c>
      <c r="E44" s="97">
        <v>32</v>
      </c>
    </row>
    <row r="45" spans="1:5" ht="13.5" customHeight="1" x14ac:dyDescent="0.2">
      <c r="A45" s="72" t="s">
        <v>1125</v>
      </c>
      <c r="B45" s="72" t="s">
        <v>1126</v>
      </c>
      <c r="C45" s="72" t="s">
        <v>1095</v>
      </c>
      <c r="D45" s="72">
        <v>20</v>
      </c>
      <c r="E45" s="97">
        <v>60</v>
      </c>
    </row>
    <row r="46" spans="1:5" ht="13.5" customHeight="1" x14ac:dyDescent="0.2">
      <c r="A46" s="72" t="s">
        <v>1128</v>
      </c>
      <c r="B46" s="72" t="s">
        <v>1129</v>
      </c>
      <c r="C46" s="72" t="s">
        <v>1104</v>
      </c>
      <c r="D46" s="72">
        <v>20</v>
      </c>
      <c r="E46" s="97">
        <v>160</v>
      </c>
    </row>
    <row r="47" spans="1:5" ht="13.5" customHeight="1" x14ac:dyDescent="0.2">
      <c r="A47" s="72" t="s">
        <v>1131</v>
      </c>
      <c r="B47" s="72" t="s">
        <v>1132</v>
      </c>
      <c r="C47" s="72" t="s">
        <v>1074</v>
      </c>
      <c r="D47" s="72">
        <v>100</v>
      </c>
      <c r="E47" s="97">
        <v>40</v>
      </c>
    </row>
    <row r="48" spans="1:5" ht="13.5" customHeight="1" x14ac:dyDescent="0.2">
      <c r="A48" s="74" t="s">
        <v>1063</v>
      </c>
      <c r="B48" s="74" t="s">
        <v>1064</v>
      </c>
      <c r="C48" s="75" t="s">
        <v>1065</v>
      </c>
      <c r="D48" s="75" t="s">
        <v>1066</v>
      </c>
      <c r="E48" s="95" t="s">
        <v>316</v>
      </c>
    </row>
    <row r="49" spans="1:5" ht="13.5" customHeight="1" x14ac:dyDescent="0.2">
      <c r="A49" s="71"/>
      <c r="B49" s="71"/>
      <c r="C49" s="76"/>
      <c r="D49" s="76"/>
      <c r="E49" s="96"/>
    </row>
    <row r="50" spans="1:5" ht="13.5" customHeight="1" x14ac:dyDescent="0.2">
      <c r="A50" s="72" t="s">
        <v>1133</v>
      </c>
      <c r="B50" s="72" t="s">
        <v>1134</v>
      </c>
      <c r="C50" s="72" t="s">
        <v>1074</v>
      </c>
      <c r="D50" s="72">
        <v>100</v>
      </c>
      <c r="E50" s="97">
        <v>13</v>
      </c>
    </row>
    <row r="51" spans="1:5" ht="13.5" customHeight="1" x14ac:dyDescent="0.2">
      <c r="A51" s="72" t="s">
        <v>1135</v>
      </c>
      <c r="B51" s="72" t="s">
        <v>1136</v>
      </c>
      <c r="C51" s="72" t="s">
        <v>1074</v>
      </c>
      <c r="D51" s="72">
        <v>100</v>
      </c>
      <c r="E51" s="97">
        <v>13</v>
      </c>
    </row>
    <row r="52" spans="1:5" ht="13.5" customHeight="1" x14ac:dyDescent="0.2">
      <c r="A52" s="74" t="s">
        <v>1063</v>
      </c>
      <c r="B52" s="74" t="s">
        <v>1064</v>
      </c>
      <c r="C52" s="75" t="s">
        <v>1065</v>
      </c>
      <c r="D52" s="75" t="s">
        <v>1066</v>
      </c>
      <c r="E52" s="95" t="s">
        <v>316</v>
      </c>
    </row>
    <row r="53" spans="1:5" ht="13.5" customHeight="1" x14ac:dyDescent="0.2">
      <c r="A53" s="71"/>
      <c r="B53" s="71"/>
      <c r="C53" s="76"/>
      <c r="D53" s="76"/>
      <c r="E53" s="96"/>
    </row>
    <row r="54" spans="1:5" ht="13.5" customHeight="1" x14ac:dyDescent="0.2">
      <c r="A54" s="72" t="s">
        <v>1137</v>
      </c>
      <c r="B54" s="72" t="s">
        <v>1138</v>
      </c>
      <c r="C54" s="72" t="s">
        <v>1139</v>
      </c>
      <c r="D54" s="72">
        <v>50</v>
      </c>
      <c r="E54" s="97">
        <v>34</v>
      </c>
    </row>
    <row r="55" spans="1:5" ht="13.5" customHeight="1" x14ac:dyDescent="0.2">
      <c r="A55" s="72" t="s">
        <v>1141</v>
      </c>
      <c r="B55" s="72" t="s">
        <v>1142</v>
      </c>
      <c r="C55" s="72" t="s">
        <v>1139</v>
      </c>
      <c r="D55" s="72">
        <v>50</v>
      </c>
      <c r="E55" s="97">
        <v>51</v>
      </c>
    </row>
    <row r="56" spans="1:5" ht="13.5" customHeight="1" x14ac:dyDescent="0.2">
      <c r="A56" s="72" t="s">
        <v>1143</v>
      </c>
      <c r="B56" s="72" t="s">
        <v>1144</v>
      </c>
      <c r="C56" s="72" t="s">
        <v>1139</v>
      </c>
      <c r="D56" s="72">
        <v>50</v>
      </c>
      <c r="E56" s="97">
        <v>49</v>
      </c>
    </row>
    <row r="57" spans="1:5" ht="13.5" customHeight="1" x14ac:dyDescent="0.2">
      <c r="A57" s="74" t="s">
        <v>1063</v>
      </c>
      <c r="B57" s="74" t="s">
        <v>1064</v>
      </c>
      <c r="C57" s="75" t="s">
        <v>1065</v>
      </c>
      <c r="D57" s="75" t="s">
        <v>1066</v>
      </c>
      <c r="E57" s="95" t="s">
        <v>316</v>
      </c>
    </row>
    <row r="58" spans="1:5" ht="13.5" customHeight="1" x14ac:dyDescent="0.2">
      <c r="A58" s="71"/>
      <c r="B58" s="71"/>
      <c r="C58" s="76"/>
      <c r="D58" s="76"/>
      <c r="E58" s="96"/>
    </row>
    <row r="59" spans="1:5" ht="13.5" customHeight="1" x14ac:dyDescent="0.2">
      <c r="A59" s="72" t="s">
        <v>1155</v>
      </c>
      <c r="B59" s="72" t="s">
        <v>1156</v>
      </c>
      <c r="C59" s="72" t="s">
        <v>1069</v>
      </c>
      <c r="D59" s="72">
        <v>50</v>
      </c>
      <c r="E59" s="97">
        <v>19.5</v>
      </c>
    </row>
    <row r="60" spans="1:5" ht="13.5" customHeight="1" x14ac:dyDescent="0.2">
      <c r="A60" s="72" t="s">
        <v>1157</v>
      </c>
      <c r="B60" s="72" t="s">
        <v>1158</v>
      </c>
      <c r="C60" s="72" t="s">
        <v>1069</v>
      </c>
      <c r="D60" s="72">
        <v>50</v>
      </c>
      <c r="E60" s="97">
        <v>65</v>
      </c>
    </row>
    <row r="61" spans="1:5" ht="13.5" customHeight="1" x14ac:dyDescent="0.2">
      <c r="A61" s="72" t="s">
        <v>1159</v>
      </c>
      <c r="B61" s="72" t="s">
        <v>1160</v>
      </c>
      <c r="C61" s="72" t="s">
        <v>1074</v>
      </c>
      <c r="D61" s="72">
        <v>50</v>
      </c>
      <c r="E61" s="97">
        <v>69</v>
      </c>
    </row>
    <row r="62" spans="1:5" ht="13.5" customHeight="1" x14ac:dyDescent="0.2">
      <c r="A62" s="72" t="s">
        <v>1161</v>
      </c>
      <c r="B62" s="72" t="s">
        <v>1162</v>
      </c>
      <c r="C62" s="72" t="s">
        <v>1074</v>
      </c>
      <c r="D62" s="72">
        <v>100</v>
      </c>
      <c r="E62" s="97">
        <v>13</v>
      </c>
    </row>
    <row r="63" spans="1:5" ht="13.5" customHeight="1" x14ac:dyDescent="0.2">
      <c r="A63" s="72" t="s">
        <v>1163</v>
      </c>
      <c r="B63" s="72" t="s">
        <v>1164</v>
      </c>
      <c r="C63" s="72" t="s">
        <v>1079</v>
      </c>
      <c r="D63" s="72">
        <v>10</v>
      </c>
      <c r="E63" s="97">
        <v>20</v>
      </c>
    </row>
    <row r="64" spans="1:5" ht="13.5" customHeight="1" x14ac:dyDescent="0.2">
      <c r="A64" s="72" t="s">
        <v>1165</v>
      </c>
      <c r="B64" s="72" t="s">
        <v>1164</v>
      </c>
      <c r="C64" s="72" t="s">
        <v>1079</v>
      </c>
      <c r="D64" s="72">
        <v>10</v>
      </c>
      <c r="E64" s="97">
        <v>38</v>
      </c>
    </row>
    <row r="65" spans="1:5" ht="13.5" customHeight="1" x14ac:dyDescent="0.2">
      <c r="A65" s="72" t="s">
        <v>1166</v>
      </c>
      <c r="B65" s="72" t="s">
        <v>1164</v>
      </c>
      <c r="C65" s="72" t="s">
        <v>1084</v>
      </c>
      <c r="D65" s="72">
        <v>50</v>
      </c>
      <c r="E65" s="97">
        <v>38</v>
      </c>
    </row>
    <row r="66" spans="1:5" ht="13.5" customHeight="1" x14ac:dyDescent="0.2">
      <c r="A66" s="72" t="s">
        <v>1167</v>
      </c>
      <c r="B66" s="72" t="s">
        <v>1164</v>
      </c>
      <c r="C66" s="72" t="s">
        <v>1084</v>
      </c>
      <c r="D66" s="72">
        <v>50</v>
      </c>
      <c r="E66" s="97">
        <v>43</v>
      </c>
    </row>
    <row r="67" spans="1:5" ht="13.5" customHeight="1" x14ac:dyDescent="0.2">
      <c r="A67" s="74" t="s">
        <v>1063</v>
      </c>
      <c r="B67" s="74" t="s">
        <v>1064</v>
      </c>
      <c r="C67" s="75" t="s">
        <v>1065</v>
      </c>
      <c r="D67" s="75" t="s">
        <v>1066</v>
      </c>
      <c r="E67" s="95" t="s">
        <v>316</v>
      </c>
    </row>
    <row r="68" spans="1:5" ht="13.5" customHeight="1" x14ac:dyDescent="0.2">
      <c r="A68" s="71"/>
      <c r="B68" s="71"/>
      <c r="C68" s="76"/>
      <c r="D68" s="76"/>
      <c r="E68" s="96"/>
    </row>
    <row r="69" spans="1:5" ht="13.5" customHeight="1" x14ac:dyDescent="0.2">
      <c r="A69" s="72" t="s">
        <v>1168</v>
      </c>
      <c r="B69" s="72" t="s">
        <v>1169</v>
      </c>
      <c r="C69" s="72" t="s">
        <v>1069</v>
      </c>
      <c r="D69" s="72">
        <v>100</v>
      </c>
      <c r="E69" s="97">
        <v>16</v>
      </c>
    </row>
    <row r="70" spans="1:5" ht="13.5" customHeight="1" x14ac:dyDescent="0.2">
      <c r="A70" s="72" t="s">
        <v>1170</v>
      </c>
      <c r="B70" s="72" t="s">
        <v>1169</v>
      </c>
      <c r="C70" s="72" t="s">
        <v>1069</v>
      </c>
      <c r="D70" s="72">
        <v>100</v>
      </c>
      <c r="E70" s="97">
        <v>16</v>
      </c>
    </row>
    <row r="71" spans="1:5" ht="13.5" customHeight="1" x14ac:dyDescent="0.2">
      <c r="A71" s="72" t="s">
        <v>1171</v>
      </c>
      <c r="B71" s="72" t="s">
        <v>1169</v>
      </c>
      <c r="C71" s="72" t="s">
        <v>1069</v>
      </c>
      <c r="D71" s="72">
        <v>100</v>
      </c>
      <c r="E71" s="97">
        <v>17</v>
      </c>
    </row>
    <row r="72" spans="1:5" ht="13.5" customHeight="1" x14ac:dyDescent="0.2">
      <c r="A72" s="72" t="s">
        <v>1173</v>
      </c>
      <c r="B72" s="72" t="s">
        <v>1174</v>
      </c>
      <c r="C72" s="72" t="s">
        <v>1074</v>
      </c>
      <c r="D72" s="72">
        <v>100</v>
      </c>
      <c r="E72" s="97">
        <v>17.5</v>
      </c>
    </row>
    <row r="73" spans="1:5" ht="13.5" customHeight="1" x14ac:dyDescent="0.2">
      <c r="A73" s="72" t="s">
        <v>1175</v>
      </c>
      <c r="B73" s="72" t="s">
        <v>1174</v>
      </c>
      <c r="C73" s="72" t="s">
        <v>1074</v>
      </c>
      <c r="D73" s="72">
        <v>100</v>
      </c>
      <c r="E73" s="97">
        <v>17.5</v>
      </c>
    </row>
    <row r="74" spans="1:5" ht="13.5" customHeight="1" x14ac:dyDescent="0.2">
      <c r="A74" s="72" t="s">
        <v>1176</v>
      </c>
      <c r="B74" s="72" t="s">
        <v>1174</v>
      </c>
      <c r="C74" s="72" t="s">
        <v>1074</v>
      </c>
      <c r="D74" s="72">
        <v>100</v>
      </c>
      <c r="E74" s="97">
        <v>19.5</v>
      </c>
    </row>
    <row r="75" spans="1:5" ht="13.5" customHeight="1" x14ac:dyDescent="0.2">
      <c r="A75" s="72" t="s">
        <v>1177</v>
      </c>
      <c r="B75" s="72" t="s">
        <v>1178</v>
      </c>
      <c r="C75" s="72" t="s">
        <v>1074</v>
      </c>
      <c r="D75" s="72">
        <v>100</v>
      </c>
      <c r="E75" s="97">
        <v>14.5</v>
      </c>
    </row>
    <row r="76" spans="1:5" ht="13.5" customHeight="1" x14ac:dyDescent="0.2">
      <c r="A76" s="72" t="s">
        <v>1179</v>
      </c>
      <c r="B76" s="72" t="s">
        <v>1180</v>
      </c>
      <c r="C76" s="72" t="s">
        <v>1181</v>
      </c>
      <c r="D76" s="72">
        <v>50</v>
      </c>
      <c r="E76" s="97">
        <v>42</v>
      </c>
    </row>
    <row r="77" spans="1:5" ht="13.5" customHeight="1" x14ac:dyDescent="0.2">
      <c r="A77" s="72" t="s">
        <v>1183</v>
      </c>
      <c r="B77" s="72" t="s">
        <v>1184</v>
      </c>
      <c r="C77" s="72" t="s">
        <v>1181</v>
      </c>
      <c r="D77" s="72">
        <v>50</v>
      </c>
      <c r="E77" s="97">
        <v>56</v>
      </c>
    </row>
    <row r="78" spans="1:5" ht="13.5" customHeight="1" x14ac:dyDescent="0.2">
      <c r="A78" s="72" t="s">
        <v>1186</v>
      </c>
      <c r="B78" s="72" t="s">
        <v>1187</v>
      </c>
      <c r="C78" s="72" t="s">
        <v>1181</v>
      </c>
      <c r="D78" s="72">
        <v>50</v>
      </c>
      <c r="E78" s="97">
        <v>27</v>
      </c>
    </row>
    <row r="79" spans="1:5" ht="13.5" customHeight="1" x14ac:dyDescent="0.2">
      <c r="A79" s="72" t="s">
        <v>1188</v>
      </c>
      <c r="B79" s="72" t="s">
        <v>1189</v>
      </c>
      <c r="C79" s="72" t="s">
        <v>1190</v>
      </c>
      <c r="D79" s="72">
        <v>50</v>
      </c>
      <c r="E79" s="97">
        <v>9</v>
      </c>
    </row>
    <row r="80" spans="1:5" ht="13.5" customHeight="1" x14ac:dyDescent="0.2">
      <c r="A80" s="74" t="s">
        <v>1063</v>
      </c>
      <c r="B80" s="74" t="s">
        <v>1064</v>
      </c>
      <c r="C80" s="75" t="s">
        <v>1065</v>
      </c>
      <c r="D80" s="75" t="s">
        <v>1066</v>
      </c>
      <c r="E80" s="95" t="s">
        <v>316</v>
      </c>
    </row>
    <row r="81" spans="1:5" ht="13.5" customHeight="1" x14ac:dyDescent="0.2">
      <c r="A81" s="71"/>
      <c r="B81" s="71"/>
      <c r="C81" s="76"/>
      <c r="D81" s="76"/>
      <c r="E81" s="96"/>
    </row>
    <row r="82" spans="1:5" ht="13.5" customHeight="1" x14ac:dyDescent="0.2">
      <c r="A82" s="72" t="s">
        <v>1191</v>
      </c>
      <c r="B82" s="72" t="s">
        <v>1192</v>
      </c>
      <c r="C82" s="72" t="s">
        <v>1193</v>
      </c>
      <c r="D82" s="72">
        <v>100</v>
      </c>
      <c r="E82" s="97">
        <v>11</v>
      </c>
    </row>
    <row r="83" spans="1:5" ht="13.5" customHeight="1" x14ac:dyDescent="0.2">
      <c r="A83" s="72" t="s">
        <v>1194</v>
      </c>
      <c r="B83" s="72" t="s">
        <v>1195</v>
      </c>
      <c r="C83" s="72" t="s">
        <v>1074</v>
      </c>
      <c r="D83" s="72">
        <v>100</v>
      </c>
      <c r="E83" s="97">
        <v>11</v>
      </c>
    </row>
    <row r="84" spans="1:5" ht="13.5" customHeight="1" x14ac:dyDescent="0.2">
      <c r="A84" s="72" t="s">
        <v>1196</v>
      </c>
      <c r="B84" s="72" t="s">
        <v>1195</v>
      </c>
      <c r="C84" s="72" t="s">
        <v>1074</v>
      </c>
      <c r="D84" s="72">
        <v>100</v>
      </c>
      <c r="E84" s="97">
        <v>11</v>
      </c>
    </row>
    <row r="85" spans="1:5" ht="13.5" customHeight="1" x14ac:dyDescent="0.2">
      <c r="A85" s="72" t="s">
        <v>1116</v>
      </c>
      <c r="B85" s="72" t="s">
        <v>1117</v>
      </c>
      <c r="C85" s="72" t="s">
        <v>1074</v>
      </c>
      <c r="D85" s="72">
        <v>100</v>
      </c>
      <c r="E85" s="97">
        <v>18</v>
      </c>
    </row>
    <row r="86" spans="1:5" ht="13.5" customHeight="1" x14ac:dyDescent="0.2">
      <c r="A86" s="72" t="s">
        <v>1197</v>
      </c>
      <c r="B86" s="72" t="s">
        <v>1198</v>
      </c>
      <c r="C86" s="72" t="s">
        <v>1074</v>
      </c>
      <c r="D86" s="72">
        <v>100</v>
      </c>
      <c r="E86" s="97">
        <v>13</v>
      </c>
    </row>
    <row r="87" spans="1:5" ht="13.5" customHeight="1" x14ac:dyDescent="0.2">
      <c r="A87" s="72" t="s">
        <v>1199</v>
      </c>
      <c r="B87" s="72" t="s">
        <v>1198</v>
      </c>
      <c r="C87" s="72" t="s">
        <v>1074</v>
      </c>
      <c r="D87" s="72">
        <v>100</v>
      </c>
      <c r="E87" s="97">
        <v>13</v>
      </c>
    </row>
    <row r="88" spans="1:5" ht="13.5" customHeight="1" x14ac:dyDescent="0.2">
      <c r="A88" s="72" t="s">
        <v>1200</v>
      </c>
      <c r="B88" s="72" t="s">
        <v>1201</v>
      </c>
      <c r="C88" s="72" t="s">
        <v>1074</v>
      </c>
      <c r="D88" s="72">
        <v>100</v>
      </c>
      <c r="E88" s="97">
        <v>30</v>
      </c>
    </row>
    <row r="89" spans="1:5" ht="13.5" customHeight="1" x14ac:dyDescent="0.2">
      <c r="A89" s="74" t="s">
        <v>1063</v>
      </c>
      <c r="B89" s="74" t="s">
        <v>1064</v>
      </c>
      <c r="C89" s="75" t="s">
        <v>1065</v>
      </c>
      <c r="D89" s="75" t="s">
        <v>1066</v>
      </c>
      <c r="E89" s="95" t="s">
        <v>316</v>
      </c>
    </row>
    <row r="90" spans="1:5" ht="13.5" customHeight="1" x14ac:dyDescent="0.2">
      <c r="A90" s="71"/>
      <c r="B90" s="71"/>
      <c r="C90" s="76"/>
      <c r="D90" s="76"/>
      <c r="E90" s="96"/>
    </row>
    <row r="91" spans="1:5" ht="13.5" customHeight="1" x14ac:dyDescent="0.2">
      <c r="A91" s="72" t="s">
        <v>1145</v>
      </c>
      <c r="B91" s="72" t="s">
        <v>1146</v>
      </c>
      <c r="C91" s="72" t="s">
        <v>1147</v>
      </c>
      <c r="D91" s="72">
        <v>100</v>
      </c>
      <c r="E91" s="97">
        <v>7</v>
      </c>
    </row>
    <row r="92" spans="1:5" ht="13.5" customHeight="1" x14ac:dyDescent="0.2">
      <c r="A92" s="72" t="s">
        <v>1148</v>
      </c>
      <c r="B92" s="72" t="s">
        <v>1149</v>
      </c>
      <c r="C92" s="72" t="s">
        <v>1147</v>
      </c>
      <c r="D92" s="72">
        <v>100</v>
      </c>
      <c r="E92" s="97">
        <v>7</v>
      </c>
    </row>
    <row r="93" spans="1:5" ht="13.5" customHeight="1" x14ac:dyDescent="0.2">
      <c r="A93" s="72" t="s">
        <v>1150</v>
      </c>
      <c r="B93" s="72" t="s">
        <v>1151</v>
      </c>
      <c r="C93" s="72" t="s">
        <v>1147</v>
      </c>
      <c r="D93" s="72">
        <v>100</v>
      </c>
      <c r="E93" s="97">
        <v>7</v>
      </c>
    </row>
    <row r="94" spans="1:5" ht="13.5" customHeight="1" x14ac:dyDescent="0.2">
      <c r="A94" s="72" t="s">
        <v>1152</v>
      </c>
      <c r="B94" s="72" t="s">
        <v>1151</v>
      </c>
      <c r="C94" s="72" t="s">
        <v>1147</v>
      </c>
      <c r="D94" s="72">
        <v>50</v>
      </c>
      <c r="E94" s="97">
        <v>7</v>
      </c>
    </row>
    <row r="95" spans="1:5" ht="13.5" customHeight="1" x14ac:dyDescent="0.2">
      <c r="A95" s="72" t="s">
        <v>1153</v>
      </c>
      <c r="B95" s="72" t="s">
        <v>1154</v>
      </c>
      <c r="C95" s="72" t="s">
        <v>1147</v>
      </c>
      <c r="D95" s="72">
        <v>50</v>
      </c>
      <c r="E95" s="97">
        <v>17</v>
      </c>
    </row>
    <row r="96" spans="1:5" ht="13.5" customHeight="1" x14ac:dyDescent="0.2">
      <c r="A96" s="72"/>
      <c r="B96" s="72"/>
      <c r="C96" s="72"/>
      <c r="D96" s="72"/>
      <c r="E96" s="97"/>
    </row>
    <row r="97" spans="1:5" ht="13.5" customHeight="1" x14ac:dyDescent="0.2">
      <c r="A97" s="74" t="s">
        <v>1063</v>
      </c>
      <c r="B97" s="74" t="s">
        <v>1064</v>
      </c>
      <c r="C97" s="75" t="s">
        <v>1065</v>
      </c>
      <c r="D97" s="75" t="s">
        <v>1066</v>
      </c>
      <c r="E97" s="95" t="s">
        <v>316</v>
      </c>
    </row>
    <row r="98" spans="1:5" ht="13.5" customHeight="1" x14ac:dyDescent="0.2">
      <c r="A98" s="71"/>
      <c r="B98" s="71"/>
      <c r="C98" s="76"/>
      <c r="D98" s="76"/>
      <c r="E98" s="96"/>
    </row>
    <row r="99" spans="1:5" ht="13.5" customHeight="1" x14ac:dyDescent="0.2">
      <c r="A99" s="72" t="s">
        <v>1202</v>
      </c>
      <c r="B99" s="72" t="s">
        <v>1203</v>
      </c>
      <c r="C99" s="72" t="s">
        <v>1204</v>
      </c>
      <c r="D99" s="72">
        <v>10</v>
      </c>
      <c r="E99" s="97">
        <v>122</v>
      </c>
    </row>
    <row r="100" spans="1:5" ht="13.5" customHeight="1" x14ac:dyDescent="0.2">
      <c r="A100" s="72" t="s">
        <v>1206</v>
      </c>
      <c r="B100" s="72" t="s">
        <v>1207</v>
      </c>
      <c r="C100" s="72" t="s">
        <v>1208</v>
      </c>
      <c r="D100" s="72">
        <v>10</v>
      </c>
      <c r="E100" s="97">
        <v>160</v>
      </c>
    </row>
    <row r="101" spans="1:5" ht="13.5" customHeight="1" x14ac:dyDescent="0.2">
      <c r="A101" s="72" t="s">
        <v>1209</v>
      </c>
      <c r="B101" s="72" t="s">
        <v>1210</v>
      </c>
      <c r="C101" s="72">
        <v>120</v>
      </c>
      <c r="D101" s="72">
        <v>5</v>
      </c>
      <c r="E101" s="97">
        <v>210</v>
      </c>
    </row>
    <row r="102" spans="1:5" ht="13.5" customHeight="1" x14ac:dyDescent="0.2">
      <c r="A102" s="72" t="s">
        <v>1212</v>
      </c>
      <c r="B102" s="72" t="s">
        <v>1213</v>
      </c>
      <c r="C102" s="72">
        <v>185</v>
      </c>
      <c r="D102" s="72">
        <v>5</v>
      </c>
      <c r="E102" s="97">
        <v>280</v>
      </c>
    </row>
    <row r="103" spans="1:5" ht="13.5" customHeight="1" x14ac:dyDescent="0.2">
      <c r="A103" s="72" t="s">
        <v>1214</v>
      </c>
      <c r="B103" s="72" t="s">
        <v>1215</v>
      </c>
      <c r="C103" s="72">
        <v>300</v>
      </c>
      <c r="D103" s="72">
        <v>5</v>
      </c>
      <c r="E103" s="97">
        <v>332</v>
      </c>
    </row>
    <row r="104" spans="1:5" ht="13.5" customHeight="1" x14ac:dyDescent="0.2">
      <c r="A104" s="72" t="s">
        <v>1216</v>
      </c>
      <c r="B104" s="72" t="s">
        <v>1217</v>
      </c>
      <c r="C104" s="72" t="s">
        <v>1218</v>
      </c>
      <c r="D104" s="72">
        <v>10</v>
      </c>
      <c r="E104" s="97">
        <v>68</v>
      </c>
    </row>
    <row r="105" spans="1:5" ht="13.5" customHeight="1" x14ac:dyDescent="0.2">
      <c r="A105" s="72" t="s">
        <v>1219</v>
      </c>
      <c r="B105" s="72" t="s">
        <v>1220</v>
      </c>
      <c r="C105" s="72" t="s">
        <v>1221</v>
      </c>
      <c r="D105" s="72">
        <v>10</v>
      </c>
      <c r="E105" s="97">
        <v>110</v>
      </c>
    </row>
    <row r="106" spans="1:5" ht="13.5" customHeight="1" x14ac:dyDescent="0.2">
      <c r="A106" s="72" t="s">
        <v>1222</v>
      </c>
      <c r="B106" s="72" t="s">
        <v>1223</v>
      </c>
      <c r="C106" s="72" t="s">
        <v>1224</v>
      </c>
      <c r="D106" s="72">
        <v>10</v>
      </c>
      <c r="E106" s="97">
        <v>115</v>
      </c>
    </row>
    <row r="107" spans="1:5" ht="13.5" customHeight="1" x14ac:dyDescent="0.2">
      <c r="A107" s="72" t="s">
        <v>1225</v>
      </c>
      <c r="B107" s="72" t="s">
        <v>1226</v>
      </c>
      <c r="C107" s="72" t="s">
        <v>1227</v>
      </c>
      <c r="D107" s="72">
        <v>10</v>
      </c>
      <c r="E107" s="97">
        <v>152</v>
      </c>
    </row>
    <row r="108" spans="1:5" ht="13.5" customHeight="1" x14ac:dyDescent="0.2">
      <c r="A108" s="74" t="s">
        <v>1063</v>
      </c>
      <c r="B108" s="74" t="s">
        <v>1064</v>
      </c>
      <c r="C108" s="75" t="s">
        <v>1065</v>
      </c>
      <c r="D108" s="75" t="s">
        <v>1066</v>
      </c>
      <c r="E108" s="95" t="s">
        <v>316</v>
      </c>
    </row>
    <row r="109" spans="1:5" ht="13.5" customHeight="1" x14ac:dyDescent="0.2">
      <c r="A109" s="71"/>
      <c r="B109" s="71"/>
      <c r="C109" s="76"/>
      <c r="D109" s="76"/>
      <c r="E109" s="96"/>
    </row>
    <row r="110" spans="1:5" ht="13.5" customHeight="1" x14ac:dyDescent="0.2">
      <c r="A110" s="72" t="s">
        <v>1228</v>
      </c>
      <c r="B110" s="72" t="s">
        <v>1229</v>
      </c>
      <c r="C110" s="72" t="s">
        <v>1230</v>
      </c>
      <c r="D110" s="72">
        <v>20</v>
      </c>
      <c r="E110" s="97">
        <v>15</v>
      </c>
    </row>
    <row r="111" spans="1:5" ht="13.5" customHeight="1" x14ac:dyDescent="0.2">
      <c r="A111" s="72" t="s">
        <v>1231</v>
      </c>
      <c r="B111" s="72" t="s">
        <v>1232</v>
      </c>
      <c r="C111" s="72" t="s">
        <v>1233</v>
      </c>
      <c r="D111" s="72">
        <v>20</v>
      </c>
      <c r="E111" s="97">
        <v>16</v>
      </c>
    </row>
    <row r="112" spans="1:5" ht="13.5" customHeight="1" x14ac:dyDescent="0.2">
      <c r="A112" s="72" t="s">
        <v>1234</v>
      </c>
      <c r="B112" s="72" t="s">
        <v>1235</v>
      </c>
      <c r="C112" s="72" t="s">
        <v>1236</v>
      </c>
      <c r="D112" s="72">
        <v>10</v>
      </c>
      <c r="E112" s="97">
        <v>19</v>
      </c>
    </row>
    <row r="113" spans="1:5" ht="13.5" customHeight="1" x14ac:dyDescent="0.2">
      <c r="A113" s="72" t="s">
        <v>1237</v>
      </c>
      <c r="B113" s="72" t="s">
        <v>1238</v>
      </c>
      <c r="C113" s="72" t="s">
        <v>1239</v>
      </c>
      <c r="D113" s="72">
        <v>10</v>
      </c>
      <c r="E113" s="97">
        <v>26</v>
      </c>
    </row>
    <row r="114" spans="1:5" ht="13.5" customHeight="1" x14ac:dyDescent="0.2">
      <c r="A114" s="72" t="s">
        <v>1237</v>
      </c>
      <c r="B114" s="72" t="s">
        <v>1238</v>
      </c>
      <c r="C114" s="72" t="s">
        <v>1241</v>
      </c>
      <c r="D114" s="72">
        <v>10</v>
      </c>
      <c r="E114" s="97">
        <v>26</v>
      </c>
    </row>
    <row r="115" spans="1:5" ht="13.5" customHeight="1" x14ac:dyDescent="0.2">
      <c r="A115" s="72" t="s">
        <v>1242</v>
      </c>
      <c r="B115" s="72" t="s">
        <v>1243</v>
      </c>
      <c r="C115" s="72" t="s">
        <v>1244</v>
      </c>
      <c r="D115" s="72">
        <v>10</v>
      </c>
      <c r="E115" s="97">
        <v>61</v>
      </c>
    </row>
    <row r="116" spans="1:5" ht="13.5" customHeight="1" x14ac:dyDescent="0.2">
      <c r="A116" s="72" t="s">
        <v>1245</v>
      </c>
      <c r="B116" s="72" t="s">
        <v>1246</v>
      </c>
      <c r="C116" s="72" t="s">
        <v>1247</v>
      </c>
      <c r="D116" s="72">
        <v>10</v>
      </c>
      <c r="E116" s="97">
        <v>71</v>
      </c>
    </row>
    <row r="117" spans="1:5" ht="13.5" customHeight="1" x14ac:dyDescent="0.2">
      <c r="A117" s="72" t="s">
        <v>1249</v>
      </c>
      <c r="B117" s="72" t="s">
        <v>1250</v>
      </c>
      <c r="C117" s="72" t="s">
        <v>1251</v>
      </c>
      <c r="D117" s="72">
        <v>50</v>
      </c>
      <c r="E117" s="97">
        <v>14</v>
      </c>
    </row>
    <row r="118" spans="1:5" ht="13.5" customHeight="1" x14ac:dyDescent="0.2">
      <c r="A118" s="72" t="s">
        <v>1252</v>
      </c>
      <c r="B118" s="72" t="s">
        <v>1253</v>
      </c>
      <c r="C118" s="72" t="s">
        <v>1254</v>
      </c>
      <c r="D118" s="72">
        <v>50</v>
      </c>
      <c r="E118" s="97">
        <v>15</v>
      </c>
    </row>
    <row r="119" spans="1:5" ht="13.5" customHeight="1" x14ac:dyDescent="0.2">
      <c r="A119" s="71"/>
      <c r="B119" s="71"/>
      <c r="C119" s="71"/>
      <c r="D119" s="71"/>
      <c r="E119" s="98"/>
    </row>
    <row r="120" spans="1:5" ht="13.5" customHeight="1" x14ac:dyDescent="0.2">
      <c r="A120" s="74" t="s">
        <v>1063</v>
      </c>
      <c r="B120" s="74" t="s">
        <v>1064</v>
      </c>
      <c r="C120" s="75" t="s">
        <v>1065</v>
      </c>
      <c r="D120" s="75" t="s">
        <v>1066</v>
      </c>
      <c r="E120" s="95" t="s">
        <v>316</v>
      </c>
    </row>
    <row r="121" spans="1:5" ht="13.5" customHeight="1" x14ac:dyDescent="0.2">
      <c r="A121" s="72" t="s">
        <v>1255</v>
      </c>
      <c r="B121" s="72" t="s">
        <v>1256</v>
      </c>
      <c r="C121" s="72" t="s">
        <v>1257</v>
      </c>
      <c r="D121" s="72">
        <v>100</v>
      </c>
      <c r="E121" s="97">
        <v>4.9000000000000004</v>
      </c>
    </row>
    <row r="122" spans="1:5" ht="13.5" customHeight="1" x14ac:dyDescent="0.2">
      <c r="A122" s="79" t="s">
        <v>204</v>
      </c>
      <c r="B122" s="99" t="s">
        <v>3974</v>
      </c>
      <c r="C122" s="72" t="s">
        <v>1257</v>
      </c>
      <c r="D122" s="72">
        <v>100</v>
      </c>
      <c r="E122" s="97">
        <v>25</v>
      </c>
    </row>
    <row r="123" spans="1:5" ht="13.5" customHeight="1" x14ac:dyDescent="0.2">
      <c r="A123" s="74" t="s">
        <v>1063</v>
      </c>
      <c r="B123" s="74" t="s">
        <v>1064</v>
      </c>
      <c r="C123" s="75" t="s">
        <v>1065</v>
      </c>
      <c r="D123" s="75" t="s">
        <v>1066</v>
      </c>
      <c r="E123" s="95" t="s">
        <v>316</v>
      </c>
    </row>
    <row r="124" spans="1:5" ht="13.5" customHeight="1" x14ac:dyDescent="0.2">
      <c r="A124" s="79" t="s">
        <v>210</v>
      </c>
      <c r="B124" s="99" t="s">
        <v>707</v>
      </c>
      <c r="C124" s="72" t="s">
        <v>3975</v>
      </c>
      <c r="D124" s="72" t="s">
        <v>3976</v>
      </c>
      <c r="E124" s="97">
        <v>16.5</v>
      </c>
    </row>
    <row r="125" spans="1:5" ht="13.5" customHeight="1" x14ac:dyDescent="0.2">
      <c r="A125" s="79" t="s">
        <v>211</v>
      </c>
      <c r="B125" s="99" t="s">
        <v>708</v>
      </c>
      <c r="C125" s="72" t="s">
        <v>3975</v>
      </c>
      <c r="D125" s="72" t="s">
        <v>3976</v>
      </c>
      <c r="E125" s="97">
        <v>43</v>
      </c>
    </row>
    <row r="126" spans="1:5" ht="13.5" customHeight="1" x14ac:dyDescent="0.2">
      <c r="A126" s="72" t="s">
        <v>212</v>
      </c>
      <c r="B126" s="72" t="s">
        <v>3977</v>
      </c>
      <c r="C126" s="72"/>
      <c r="D126" s="72">
        <v>50</v>
      </c>
      <c r="E126" s="97">
        <v>8</v>
      </c>
    </row>
    <row r="127" spans="1:5" ht="13.5" customHeight="1" x14ac:dyDescent="0.2">
      <c r="A127" s="74" t="s">
        <v>1063</v>
      </c>
      <c r="B127" s="74" t="s">
        <v>1064</v>
      </c>
      <c r="C127" s="75" t="s">
        <v>1065</v>
      </c>
      <c r="D127" s="75" t="s">
        <v>1066</v>
      </c>
      <c r="E127" s="95" t="s">
        <v>316</v>
      </c>
    </row>
    <row r="128" spans="1:5" ht="13.5" customHeight="1" x14ac:dyDescent="0.2">
      <c r="A128" s="71"/>
      <c r="B128" s="71"/>
      <c r="C128" s="76"/>
      <c r="D128" s="76"/>
      <c r="E128" s="96"/>
    </row>
    <row r="129" spans="1:6" ht="13.5" customHeight="1" x14ac:dyDescent="0.2">
      <c r="A129" s="72" t="s">
        <v>1258</v>
      </c>
      <c r="B129" s="72" t="s">
        <v>1259</v>
      </c>
      <c r="C129" s="72" t="s">
        <v>1260</v>
      </c>
      <c r="D129" s="72">
        <v>10</v>
      </c>
      <c r="E129" s="97">
        <v>3.6</v>
      </c>
    </row>
    <row r="130" spans="1:6" ht="13.5" customHeight="1" x14ac:dyDescent="0.2">
      <c r="A130" s="72" t="s">
        <v>1261</v>
      </c>
      <c r="B130" s="72" t="s">
        <v>1262</v>
      </c>
      <c r="C130" s="72" t="s">
        <v>1263</v>
      </c>
      <c r="D130" s="72">
        <v>10</v>
      </c>
      <c r="E130" s="97">
        <v>5.3</v>
      </c>
    </row>
    <row r="131" spans="1:6" ht="15.4" customHeight="1" x14ac:dyDescent="0.2">
      <c r="A131" s="72" t="s">
        <v>1264</v>
      </c>
      <c r="B131" s="72" t="s">
        <v>1265</v>
      </c>
      <c r="C131" s="72" t="s">
        <v>1266</v>
      </c>
      <c r="D131" s="72">
        <v>10</v>
      </c>
      <c r="E131" s="97">
        <v>8.5</v>
      </c>
      <c r="F131" s="77"/>
    </row>
    <row r="132" spans="1:6" ht="13.5" customHeight="1" x14ac:dyDescent="0.2">
      <c r="A132" s="72" t="s">
        <v>1267</v>
      </c>
      <c r="B132" s="72" t="s">
        <v>1268</v>
      </c>
      <c r="C132" s="72" t="s">
        <v>1269</v>
      </c>
      <c r="D132" s="72">
        <v>10</v>
      </c>
      <c r="E132" s="97">
        <v>10.5</v>
      </c>
      <c r="F132" s="78"/>
    </row>
    <row r="133" spans="1:6" ht="13.5" customHeight="1" x14ac:dyDescent="0.2">
      <c r="A133" s="72" t="s">
        <v>1270</v>
      </c>
      <c r="B133" s="72" t="s">
        <v>1271</v>
      </c>
      <c r="C133" s="72" t="s">
        <v>1272</v>
      </c>
      <c r="D133" s="72">
        <v>20</v>
      </c>
      <c r="E133" s="97">
        <v>18</v>
      </c>
    </row>
    <row r="134" spans="1:6" ht="13.5" customHeight="1" x14ac:dyDescent="0.2">
      <c r="A134" s="72" t="s">
        <v>1273</v>
      </c>
      <c r="B134" s="72" t="s">
        <v>1274</v>
      </c>
      <c r="C134" s="72" t="s">
        <v>1275</v>
      </c>
      <c r="D134" s="72">
        <v>20</v>
      </c>
      <c r="E134" s="97">
        <v>36</v>
      </c>
    </row>
    <row r="135" spans="1:6" ht="13.5" customHeight="1" x14ac:dyDescent="0.2">
      <c r="A135" s="72" t="s">
        <v>1277</v>
      </c>
      <c r="B135" s="72" t="s">
        <v>1278</v>
      </c>
      <c r="C135" s="72" t="s">
        <v>1279</v>
      </c>
      <c r="D135" s="72">
        <v>10</v>
      </c>
      <c r="E135" s="97">
        <v>3.6</v>
      </c>
    </row>
    <row r="136" spans="1:6" ht="13.5" customHeight="1" x14ac:dyDescent="0.2">
      <c r="A136" s="72" t="s">
        <v>1280</v>
      </c>
      <c r="B136" s="72" t="s">
        <v>1281</v>
      </c>
      <c r="C136" s="72" t="s">
        <v>1282</v>
      </c>
      <c r="D136" s="72">
        <v>10</v>
      </c>
      <c r="E136" s="97">
        <v>5.6</v>
      </c>
    </row>
    <row r="137" spans="1:6" ht="13.5" customHeight="1" x14ac:dyDescent="0.2">
      <c r="A137" s="72" t="s">
        <v>1283</v>
      </c>
      <c r="B137" s="72" t="s">
        <v>1284</v>
      </c>
      <c r="C137" s="72" t="s">
        <v>1285</v>
      </c>
      <c r="D137" s="72">
        <v>10</v>
      </c>
      <c r="E137" s="97">
        <v>8.8000000000000007</v>
      </c>
    </row>
    <row r="138" spans="1:6" ht="13.5" customHeight="1" x14ac:dyDescent="0.2">
      <c r="A138" s="72" t="s">
        <v>1286</v>
      </c>
      <c r="B138" s="72" t="s">
        <v>1287</v>
      </c>
      <c r="C138" s="72" t="s">
        <v>1288</v>
      </c>
      <c r="D138" s="72">
        <v>10</v>
      </c>
      <c r="E138" s="97">
        <v>11.5</v>
      </c>
    </row>
    <row r="139" spans="1:6" ht="13.5" customHeight="1" x14ac:dyDescent="0.2">
      <c r="A139" s="72" t="s">
        <v>1289</v>
      </c>
      <c r="B139" s="72" t="s">
        <v>1290</v>
      </c>
      <c r="C139" s="72" t="s">
        <v>1291</v>
      </c>
      <c r="D139" s="72">
        <v>20</v>
      </c>
      <c r="E139" s="97">
        <v>19.5</v>
      </c>
    </row>
    <row r="140" spans="1:6" ht="13.5" customHeight="1" x14ac:dyDescent="0.2">
      <c r="A140" s="72" t="s">
        <v>1292</v>
      </c>
      <c r="B140" s="72" t="s">
        <v>1293</v>
      </c>
      <c r="C140" s="72" t="s">
        <v>1294</v>
      </c>
      <c r="D140" s="72">
        <v>10</v>
      </c>
      <c r="E140" s="97">
        <v>5.9</v>
      </c>
    </row>
    <row r="141" spans="1:6" ht="13.5" customHeight="1" x14ac:dyDescent="0.2">
      <c r="A141" s="72" t="s">
        <v>1295</v>
      </c>
      <c r="B141" s="72" t="s">
        <v>1296</v>
      </c>
      <c r="C141" s="72" t="s">
        <v>1297</v>
      </c>
      <c r="D141" s="72">
        <v>10</v>
      </c>
      <c r="E141" s="97">
        <v>8.8000000000000007</v>
      </c>
    </row>
    <row r="142" spans="1:6" ht="13.5" customHeight="1" x14ac:dyDescent="0.2">
      <c r="A142" s="72" t="s">
        <v>1298</v>
      </c>
      <c r="B142" s="72" t="s">
        <v>1299</v>
      </c>
      <c r="C142" s="72" t="s">
        <v>1300</v>
      </c>
      <c r="D142" s="72">
        <v>10</v>
      </c>
      <c r="E142" s="97">
        <v>14</v>
      </c>
    </row>
    <row r="143" spans="1:6" ht="13.5" customHeight="1" x14ac:dyDescent="0.2">
      <c r="A143" s="72" t="s">
        <v>1301</v>
      </c>
      <c r="B143" s="72" t="s">
        <v>1302</v>
      </c>
      <c r="C143" s="72" t="s">
        <v>1303</v>
      </c>
      <c r="D143" s="72">
        <v>10</v>
      </c>
      <c r="E143" s="97">
        <v>16.5</v>
      </c>
    </row>
    <row r="144" spans="1:6" ht="13.5" customHeight="1" x14ac:dyDescent="0.2">
      <c r="A144" s="72" t="s">
        <v>1304</v>
      </c>
      <c r="B144" s="72" t="s">
        <v>1305</v>
      </c>
      <c r="C144" s="72" t="s">
        <v>1306</v>
      </c>
      <c r="D144" s="72">
        <v>10</v>
      </c>
      <c r="E144" s="97">
        <v>10.8</v>
      </c>
    </row>
    <row r="145" spans="1:5" ht="13.5" customHeight="1" x14ac:dyDescent="0.2">
      <c r="A145" s="72" t="s">
        <v>1307</v>
      </c>
      <c r="B145" s="72" t="s">
        <v>1308</v>
      </c>
      <c r="C145" s="72" t="s">
        <v>1309</v>
      </c>
      <c r="D145" s="72">
        <v>10</v>
      </c>
      <c r="E145" s="97">
        <v>13</v>
      </c>
    </row>
    <row r="146" spans="1:5" ht="13.5" customHeight="1" x14ac:dyDescent="0.2">
      <c r="A146" s="72" t="s">
        <v>1310</v>
      </c>
      <c r="B146" s="72" t="s">
        <v>1311</v>
      </c>
      <c r="C146" s="72" t="s">
        <v>1312</v>
      </c>
      <c r="D146" s="72">
        <v>5</v>
      </c>
      <c r="E146" s="97">
        <v>29</v>
      </c>
    </row>
    <row r="147" spans="1:5" ht="13.5" customHeight="1" x14ac:dyDescent="0.2">
      <c r="A147" s="72" t="s">
        <v>1314</v>
      </c>
      <c r="B147" s="72" t="s">
        <v>1315</v>
      </c>
      <c r="C147" s="72" t="s">
        <v>1316</v>
      </c>
      <c r="D147" s="72">
        <v>5</v>
      </c>
      <c r="E147" s="97">
        <v>160</v>
      </c>
    </row>
    <row r="148" spans="1:5" ht="13.5" customHeight="1" x14ac:dyDescent="0.2">
      <c r="A148" s="72" t="s">
        <v>1317</v>
      </c>
      <c r="B148" s="72" t="s">
        <v>1318</v>
      </c>
      <c r="C148" s="72" t="s">
        <v>1319</v>
      </c>
      <c r="D148" s="72">
        <v>5</v>
      </c>
      <c r="E148" s="97">
        <v>60</v>
      </c>
    </row>
    <row r="149" spans="1:5" ht="13.5" customHeight="1" x14ac:dyDescent="0.2">
      <c r="A149" s="74" t="s">
        <v>1063</v>
      </c>
      <c r="B149" s="74" t="s">
        <v>1064</v>
      </c>
      <c r="C149" s="75" t="s">
        <v>1065</v>
      </c>
      <c r="D149" s="75" t="s">
        <v>1066</v>
      </c>
      <c r="E149" s="95" t="s">
        <v>316</v>
      </c>
    </row>
    <row r="150" spans="1:5" ht="13.5" customHeight="1" x14ac:dyDescent="0.2">
      <c r="A150" s="71"/>
      <c r="B150" s="71"/>
      <c r="C150" s="76"/>
      <c r="D150" s="76"/>
      <c r="E150" s="96"/>
    </row>
    <row r="151" spans="1:5" ht="13.5" customHeight="1" x14ac:dyDescent="0.2">
      <c r="A151" s="72" t="s">
        <v>1320</v>
      </c>
      <c r="B151" s="72" t="s">
        <v>1321</v>
      </c>
      <c r="C151" s="72" t="s">
        <v>1321</v>
      </c>
      <c r="D151" s="72">
        <v>10</v>
      </c>
      <c r="E151" s="97">
        <v>2.35</v>
      </c>
    </row>
    <row r="152" spans="1:5" ht="13.5" customHeight="1" x14ac:dyDescent="0.2">
      <c r="A152" s="72" t="s">
        <v>1322</v>
      </c>
      <c r="B152" s="72" t="s">
        <v>1323</v>
      </c>
      <c r="C152" s="72" t="s">
        <v>1323</v>
      </c>
      <c r="D152" s="72">
        <v>10</v>
      </c>
      <c r="E152" s="97">
        <v>4</v>
      </c>
    </row>
    <row r="153" spans="1:5" ht="13.5" customHeight="1" x14ac:dyDescent="0.2">
      <c r="A153" s="72" t="s">
        <v>1324</v>
      </c>
      <c r="B153" s="72" t="s">
        <v>1325</v>
      </c>
      <c r="C153" s="72" t="s">
        <v>1325</v>
      </c>
      <c r="D153" s="72">
        <v>10</v>
      </c>
      <c r="E153" s="97">
        <v>14</v>
      </c>
    </row>
    <row r="154" spans="1:5" ht="13.5" customHeight="1" x14ac:dyDescent="0.2">
      <c r="A154" s="72" t="s">
        <v>1326</v>
      </c>
      <c r="B154" s="72" t="s">
        <v>1327</v>
      </c>
      <c r="C154" s="72" t="s">
        <v>1327</v>
      </c>
      <c r="D154" s="72">
        <v>10</v>
      </c>
      <c r="E154" s="97">
        <v>3.5</v>
      </c>
    </row>
    <row r="155" spans="1:5" ht="13.5" customHeight="1" x14ac:dyDescent="0.2">
      <c r="A155" s="72" t="s">
        <v>1328</v>
      </c>
      <c r="B155" s="72" t="s">
        <v>1329</v>
      </c>
      <c r="C155" s="72" t="s">
        <v>1329</v>
      </c>
      <c r="D155" s="72">
        <v>10</v>
      </c>
      <c r="E155" s="97">
        <v>3.75</v>
      </c>
    </row>
    <row r="156" spans="1:5" ht="13.5" customHeight="1" x14ac:dyDescent="0.2">
      <c r="A156" s="72" t="s">
        <v>1330</v>
      </c>
      <c r="B156" s="72" t="s">
        <v>1331</v>
      </c>
      <c r="C156" s="72" t="s">
        <v>1331</v>
      </c>
      <c r="D156" s="72">
        <v>10</v>
      </c>
      <c r="E156" s="97">
        <v>4</v>
      </c>
    </row>
    <row r="157" spans="1:5" ht="13.5" customHeight="1" x14ac:dyDescent="0.2">
      <c r="A157" s="72" t="s">
        <v>1332</v>
      </c>
      <c r="B157" s="72" t="s">
        <v>1333</v>
      </c>
      <c r="C157" s="72" t="s">
        <v>1333</v>
      </c>
      <c r="D157" s="72">
        <v>10</v>
      </c>
      <c r="E157" s="97">
        <v>3.5</v>
      </c>
    </row>
    <row r="158" spans="1:5" ht="13.5" customHeight="1" x14ac:dyDescent="0.2">
      <c r="A158" s="72" t="s">
        <v>1334</v>
      </c>
      <c r="B158" s="72" t="s">
        <v>1335</v>
      </c>
      <c r="C158" s="72" t="s">
        <v>1335</v>
      </c>
      <c r="D158" s="72">
        <v>10</v>
      </c>
      <c r="E158" s="97">
        <v>6.5</v>
      </c>
    </row>
    <row r="159" spans="1:5" ht="13.5" customHeight="1" x14ac:dyDescent="0.2">
      <c r="A159" s="72" t="s">
        <v>1336</v>
      </c>
      <c r="B159" s="72" t="s">
        <v>1337</v>
      </c>
      <c r="C159" s="72" t="s">
        <v>1337</v>
      </c>
      <c r="D159" s="72">
        <v>10</v>
      </c>
      <c r="E159" s="97">
        <v>4.5</v>
      </c>
    </row>
    <row r="160" spans="1:5" ht="13.5" customHeight="1" x14ac:dyDescent="0.2">
      <c r="A160" s="71"/>
      <c r="B160" s="72"/>
      <c r="C160" s="71"/>
      <c r="D160" s="71"/>
      <c r="E160" s="98"/>
    </row>
    <row r="161" spans="1:5" ht="13.5" customHeight="1" x14ac:dyDescent="0.2">
      <c r="A161" s="74" t="s">
        <v>1063</v>
      </c>
      <c r="B161" s="74" t="s">
        <v>1064</v>
      </c>
      <c r="C161" s="75" t="s">
        <v>1065</v>
      </c>
      <c r="D161" s="75" t="s">
        <v>1066</v>
      </c>
      <c r="E161" s="95" t="s">
        <v>316</v>
      </c>
    </row>
    <row r="162" spans="1:5" ht="13.5" customHeight="1" x14ac:dyDescent="0.2">
      <c r="A162" s="71"/>
      <c r="B162" s="71"/>
      <c r="C162" s="76"/>
      <c r="D162" s="76"/>
      <c r="E162" s="96"/>
    </row>
    <row r="163" spans="1:5" ht="13.5" customHeight="1" x14ac:dyDescent="0.2">
      <c r="A163" s="72" t="s">
        <v>1338</v>
      </c>
      <c r="B163" s="79" t="s">
        <v>4454</v>
      </c>
      <c r="C163" s="72" t="s">
        <v>1340</v>
      </c>
      <c r="D163" s="72">
        <v>100</v>
      </c>
      <c r="E163" s="97">
        <v>3.6</v>
      </c>
    </row>
    <row r="164" spans="1:5" ht="13.5" customHeight="1" x14ac:dyDescent="0.2">
      <c r="A164" s="79" t="s">
        <v>486</v>
      </c>
      <c r="B164" s="79" t="s">
        <v>4455</v>
      </c>
      <c r="C164" s="72" t="s">
        <v>1340</v>
      </c>
      <c r="D164" s="72">
        <v>100</v>
      </c>
      <c r="E164" s="97">
        <v>3.6</v>
      </c>
    </row>
    <row r="165" spans="1:5" ht="13.5" customHeight="1" x14ac:dyDescent="0.2">
      <c r="A165" s="79" t="s">
        <v>487</v>
      </c>
      <c r="B165" s="79" t="s">
        <v>4456</v>
      </c>
      <c r="C165" s="72" t="s">
        <v>1340</v>
      </c>
      <c r="D165" s="72">
        <v>100</v>
      </c>
      <c r="E165" s="97">
        <v>3.6</v>
      </c>
    </row>
    <row r="166" spans="1:5" ht="13.5" customHeight="1" x14ac:dyDescent="0.2">
      <c r="A166" s="79" t="s">
        <v>488</v>
      </c>
      <c r="B166" s="79" t="s">
        <v>4457</v>
      </c>
      <c r="C166" s="72" t="s">
        <v>1340</v>
      </c>
      <c r="D166" s="72">
        <v>100</v>
      </c>
      <c r="E166" s="97">
        <v>3.6</v>
      </c>
    </row>
    <row r="167" spans="1:5" ht="13.5" customHeight="1" x14ac:dyDescent="0.2">
      <c r="A167" s="79" t="s">
        <v>489</v>
      </c>
      <c r="B167" s="79" t="s">
        <v>4458</v>
      </c>
      <c r="C167" s="72" t="s">
        <v>1340</v>
      </c>
      <c r="D167" s="72">
        <v>100</v>
      </c>
      <c r="E167" s="97">
        <v>3.6</v>
      </c>
    </row>
    <row r="168" spans="1:5" ht="13.5" customHeight="1" x14ac:dyDescent="0.2">
      <c r="A168" s="79" t="s">
        <v>490</v>
      </c>
      <c r="B168" s="79" t="s">
        <v>4459</v>
      </c>
      <c r="C168" s="72" t="s">
        <v>1340</v>
      </c>
      <c r="D168" s="72">
        <v>100</v>
      </c>
      <c r="E168" s="97">
        <v>3.6</v>
      </c>
    </row>
    <row r="169" spans="1:5" ht="13.5" customHeight="1" x14ac:dyDescent="0.2">
      <c r="A169" s="79" t="s">
        <v>123</v>
      </c>
      <c r="B169" s="79" t="s">
        <v>4460</v>
      </c>
      <c r="C169" s="72" t="s">
        <v>1340</v>
      </c>
      <c r="D169" s="72">
        <v>100</v>
      </c>
      <c r="E169" s="97">
        <v>3.6</v>
      </c>
    </row>
    <row r="170" spans="1:5" ht="13.5" customHeight="1" x14ac:dyDescent="0.2">
      <c r="A170" s="79" t="s">
        <v>491</v>
      </c>
      <c r="B170" s="79" t="s">
        <v>4461</v>
      </c>
      <c r="C170" s="72" t="s">
        <v>1340</v>
      </c>
      <c r="D170" s="72">
        <v>100</v>
      </c>
      <c r="E170" s="97">
        <v>3.6</v>
      </c>
    </row>
    <row r="171" spans="1:5" ht="13.5" customHeight="1" x14ac:dyDescent="0.2">
      <c r="A171" s="79" t="s">
        <v>492</v>
      </c>
      <c r="B171" s="79" t="s">
        <v>4462</v>
      </c>
      <c r="C171" s="72" t="s">
        <v>1340</v>
      </c>
      <c r="D171" s="72">
        <v>100</v>
      </c>
      <c r="E171" s="97">
        <v>3.6</v>
      </c>
    </row>
    <row r="172" spans="1:5" ht="13.5" customHeight="1" x14ac:dyDescent="0.2">
      <c r="A172" s="79" t="s">
        <v>493</v>
      </c>
      <c r="B172" s="79" t="s">
        <v>4463</v>
      </c>
      <c r="C172" s="72" t="s">
        <v>1340</v>
      </c>
      <c r="D172" s="72">
        <v>100</v>
      </c>
      <c r="E172" s="97">
        <v>3.6</v>
      </c>
    </row>
    <row r="173" spans="1:5" ht="13.5" customHeight="1" x14ac:dyDescent="0.2">
      <c r="A173" s="72" t="s">
        <v>1342</v>
      </c>
      <c r="B173" s="79" t="s">
        <v>4469</v>
      </c>
      <c r="C173" s="72" t="s">
        <v>1344</v>
      </c>
      <c r="D173" s="72">
        <v>100</v>
      </c>
      <c r="E173" s="97">
        <v>4.5999999999999996</v>
      </c>
    </row>
    <row r="174" spans="1:5" ht="13.5" customHeight="1" x14ac:dyDescent="0.2">
      <c r="A174" s="79" t="s">
        <v>517</v>
      </c>
      <c r="B174" s="79" t="s">
        <v>4470</v>
      </c>
      <c r="C174" s="72" t="s">
        <v>1344</v>
      </c>
      <c r="D174" s="72">
        <v>100</v>
      </c>
      <c r="E174" s="97">
        <v>4.5999999999999996</v>
      </c>
    </row>
    <row r="175" spans="1:5" ht="13.5" customHeight="1" x14ac:dyDescent="0.2">
      <c r="A175" s="72" t="s">
        <v>4464</v>
      </c>
      <c r="B175" s="79" t="s">
        <v>4471</v>
      </c>
      <c r="C175" s="72" t="s">
        <v>1344</v>
      </c>
      <c r="D175" s="72">
        <v>100</v>
      </c>
      <c r="E175" s="97">
        <v>4.5999999999999996</v>
      </c>
    </row>
    <row r="176" spans="1:5" ht="13.5" customHeight="1" x14ac:dyDescent="0.2">
      <c r="A176" s="79" t="s">
        <v>519</v>
      </c>
      <c r="B176" s="79" t="s">
        <v>4472</v>
      </c>
      <c r="C176" s="72" t="s">
        <v>1344</v>
      </c>
      <c r="D176" s="72">
        <v>100</v>
      </c>
      <c r="E176" s="97">
        <v>4.5999999999999996</v>
      </c>
    </row>
    <row r="177" spans="1:6" ht="13.5" customHeight="1" x14ac:dyDescent="0.2">
      <c r="A177" s="72" t="s">
        <v>4465</v>
      </c>
      <c r="B177" s="79" t="s">
        <v>4473</v>
      </c>
      <c r="C177" s="72" t="s">
        <v>1344</v>
      </c>
      <c r="D177" s="72">
        <v>100</v>
      </c>
      <c r="E177" s="97">
        <v>4.5999999999999996</v>
      </c>
    </row>
    <row r="178" spans="1:6" ht="13.5" customHeight="1" x14ac:dyDescent="0.2">
      <c r="A178" s="79" t="s">
        <v>521</v>
      </c>
      <c r="B178" s="79" t="s">
        <v>4474</v>
      </c>
      <c r="C178" s="72" t="s">
        <v>1344</v>
      </c>
      <c r="D178" s="72">
        <v>100</v>
      </c>
      <c r="E178" s="97">
        <v>4.5999999999999996</v>
      </c>
    </row>
    <row r="179" spans="1:6" ht="13.5" customHeight="1" x14ac:dyDescent="0.2">
      <c r="A179" s="72" t="s">
        <v>4466</v>
      </c>
      <c r="B179" s="79" t="s">
        <v>4475</v>
      </c>
      <c r="C179" s="72" t="s">
        <v>1344</v>
      </c>
      <c r="D179" s="72">
        <v>100</v>
      </c>
      <c r="E179" s="97">
        <v>4.5999999999999996</v>
      </c>
    </row>
    <row r="180" spans="1:6" ht="13.5" customHeight="1" x14ac:dyDescent="0.2">
      <c r="A180" s="72" t="s">
        <v>4467</v>
      </c>
      <c r="B180" s="79" t="s">
        <v>4476</v>
      </c>
      <c r="C180" s="72" t="s">
        <v>1344</v>
      </c>
      <c r="D180" s="72">
        <v>100</v>
      </c>
      <c r="E180" s="97">
        <v>4.5999999999999996</v>
      </c>
    </row>
    <row r="181" spans="1:6" ht="13.5" customHeight="1" x14ac:dyDescent="0.2">
      <c r="A181" s="79" t="s">
        <v>505</v>
      </c>
      <c r="B181" s="79" t="s">
        <v>4477</v>
      </c>
      <c r="C181" s="72" t="s">
        <v>1344</v>
      </c>
      <c r="D181" s="72">
        <v>100</v>
      </c>
      <c r="E181" s="97">
        <v>4.5999999999999996</v>
      </c>
    </row>
    <row r="182" spans="1:6" ht="13.5" customHeight="1" x14ac:dyDescent="0.2">
      <c r="A182" s="72" t="s">
        <v>4468</v>
      </c>
      <c r="B182" s="79" t="s">
        <v>4478</v>
      </c>
      <c r="C182" s="72" t="s">
        <v>1344</v>
      </c>
      <c r="D182" s="72">
        <v>100</v>
      </c>
      <c r="E182" s="97">
        <v>4.5999999999999996</v>
      </c>
    </row>
    <row r="183" spans="1:6" ht="13.5" customHeight="1" x14ac:dyDescent="0.2">
      <c r="A183" s="72" t="s">
        <v>1346</v>
      </c>
      <c r="B183" s="72" t="s">
        <v>1347</v>
      </c>
      <c r="C183" s="72" t="s">
        <v>1348</v>
      </c>
      <c r="D183" s="72">
        <v>50</v>
      </c>
      <c r="E183" s="97">
        <v>7.9</v>
      </c>
    </row>
    <row r="184" spans="1:6" ht="13.5" customHeight="1" x14ac:dyDescent="0.2">
      <c r="A184" s="72" t="s">
        <v>1349</v>
      </c>
      <c r="B184" s="72" t="s">
        <v>1347</v>
      </c>
      <c r="C184" s="72" t="s">
        <v>1348</v>
      </c>
      <c r="D184" s="72">
        <v>100</v>
      </c>
      <c r="E184" s="97">
        <v>7.9</v>
      </c>
      <c r="F184" s="77"/>
    </row>
    <row r="185" spans="1:6" ht="13.5" customHeight="1" x14ac:dyDescent="0.2">
      <c r="A185" s="72" t="s">
        <v>1350</v>
      </c>
      <c r="B185" s="72" t="s">
        <v>1351</v>
      </c>
      <c r="C185" s="72" t="s">
        <v>1079</v>
      </c>
      <c r="D185" s="72">
        <v>50</v>
      </c>
      <c r="E185" s="97">
        <v>12.5</v>
      </c>
    </row>
    <row r="186" spans="1:6" ht="13.5" customHeight="1" x14ac:dyDescent="0.2">
      <c r="A186" s="72" t="s">
        <v>1352</v>
      </c>
      <c r="B186" s="72" t="s">
        <v>1351</v>
      </c>
      <c r="C186" s="72" t="s">
        <v>1079</v>
      </c>
      <c r="D186" s="72">
        <v>50</v>
      </c>
      <c r="E186" s="97">
        <v>12.5</v>
      </c>
    </row>
    <row r="187" spans="1:6" ht="13.5" customHeight="1" x14ac:dyDescent="0.2">
      <c r="A187" s="72" t="s">
        <v>1353</v>
      </c>
      <c r="B187" s="72" t="s">
        <v>1354</v>
      </c>
      <c r="C187" s="72" t="s">
        <v>1355</v>
      </c>
      <c r="D187" s="72">
        <v>50</v>
      </c>
      <c r="E187" s="97">
        <v>16</v>
      </c>
    </row>
    <row r="188" spans="1:6" ht="13.5" customHeight="1" x14ac:dyDescent="0.2">
      <c r="A188" s="72" t="s">
        <v>1356</v>
      </c>
      <c r="B188" s="72" t="s">
        <v>1354</v>
      </c>
      <c r="C188" s="72" t="s">
        <v>1355</v>
      </c>
      <c r="D188" s="72">
        <v>50</v>
      </c>
      <c r="E188" s="97">
        <v>16</v>
      </c>
    </row>
    <row r="189" spans="1:6" ht="13.5" customHeight="1" x14ac:dyDescent="0.2">
      <c r="A189" s="72" t="s">
        <v>1357</v>
      </c>
      <c r="B189" s="72" t="s">
        <v>1358</v>
      </c>
      <c r="C189" s="72" t="s">
        <v>1359</v>
      </c>
      <c r="D189" s="72">
        <v>10</v>
      </c>
      <c r="E189" s="97">
        <v>125</v>
      </c>
    </row>
    <row r="190" spans="1:6" ht="13.5" customHeight="1" x14ac:dyDescent="0.2">
      <c r="A190" s="72" t="s">
        <v>1360</v>
      </c>
      <c r="B190" s="72" t="s">
        <v>1358</v>
      </c>
      <c r="C190" s="72" t="s">
        <v>1359</v>
      </c>
      <c r="D190" s="72">
        <v>10</v>
      </c>
      <c r="E190" s="97">
        <v>125</v>
      </c>
    </row>
    <row r="191" spans="1:6" ht="13.5" customHeight="1" x14ac:dyDescent="0.2">
      <c r="A191" s="74" t="s">
        <v>1063</v>
      </c>
      <c r="B191" s="74" t="s">
        <v>1064</v>
      </c>
      <c r="C191" s="75" t="s">
        <v>1065</v>
      </c>
      <c r="D191" s="75" t="s">
        <v>1066</v>
      </c>
      <c r="E191" s="95" t="s">
        <v>316</v>
      </c>
    </row>
    <row r="192" spans="1:6" ht="13.5" customHeight="1" x14ac:dyDescent="0.2">
      <c r="A192" s="71"/>
      <c r="B192" s="71"/>
      <c r="C192" s="76"/>
      <c r="D192" s="76"/>
      <c r="E192" s="96"/>
    </row>
    <row r="193" spans="1:5" ht="13.5" customHeight="1" x14ac:dyDescent="0.2">
      <c r="A193" s="72"/>
      <c r="B193" s="72"/>
      <c r="C193" s="72"/>
      <c r="D193" s="72"/>
      <c r="E193" s="97"/>
    </row>
    <row r="194" spans="1:5" ht="13.5" customHeight="1" x14ac:dyDescent="0.2">
      <c r="A194" s="72" t="s">
        <v>1393</v>
      </c>
      <c r="B194" s="72" t="s">
        <v>1394</v>
      </c>
      <c r="C194" s="72" t="s">
        <v>1340</v>
      </c>
      <c r="D194" s="72">
        <v>100</v>
      </c>
      <c r="E194" s="97">
        <v>11.5</v>
      </c>
    </row>
    <row r="195" spans="1:5" ht="13.5" customHeight="1" x14ac:dyDescent="0.2">
      <c r="A195" s="72" t="s">
        <v>1395</v>
      </c>
      <c r="B195" s="72" t="s">
        <v>1396</v>
      </c>
      <c r="C195" s="72" t="s">
        <v>1340</v>
      </c>
      <c r="D195" s="72">
        <v>100</v>
      </c>
      <c r="E195" s="97">
        <v>12.5</v>
      </c>
    </row>
    <row r="196" spans="1:5" ht="13.5" customHeight="1" x14ac:dyDescent="0.2">
      <c r="A196" s="72" t="s">
        <v>1397</v>
      </c>
      <c r="B196" s="72" t="s">
        <v>1398</v>
      </c>
      <c r="C196" s="72" t="s">
        <v>1344</v>
      </c>
      <c r="D196" s="72">
        <v>100</v>
      </c>
      <c r="E196" s="97">
        <v>13.5</v>
      </c>
    </row>
    <row r="197" spans="1:5" ht="13.5" customHeight="1" x14ac:dyDescent="0.2">
      <c r="A197" s="72" t="s">
        <v>1399</v>
      </c>
      <c r="B197" s="72" t="s">
        <v>1400</v>
      </c>
      <c r="C197" s="72" t="s">
        <v>1401</v>
      </c>
      <c r="D197" s="72">
        <v>100</v>
      </c>
      <c r="E197" s="97">
        <v>15</v>
      </c>
    </row>
    <row r="198" spans="1:5" ht="13.5" customHeight="1" x14ac:dyDescent="0.2">
      <c r="A198" s="74" t="s">
        <v>1063</v>
      </c>
      <c r="B198" s="74" t="s">
        <v>1064</v>
      </c>
      <c r="C198" s="75" t="s">
        <v>1065</v>
      </c>
      <c r="D198" s="75" t="s">
        <v>1066</v>
      </c>
      <c r="E198" s="95" t="s">
        <v>316</v>
      </c>
    </row>
    <row r="199" spans="1:5" ht="13.5" customHeight="1" x14ac:dyDescent="0.2">
      <c r="A199" s="71"/>
      <c r="B199" s="71"/>
      <c r="C199" s="76"/>
      <c r="D199" s="76"/>
      <c r="E199" s="96"/>
    </row>
    <row r="200" spans="1:5" ht="13.5" customHeight="1" x14ac:dyDescent="0.2">
      <c r="A200" s="72" t="s">
        <v>1402</v>
      </c>
      <c r="B200" s="72" t="s">
        <v>1403</v>
      </c>
      <c r="C200" s="72" t="s">
        <v>1401</v>
      </c>
      <c r="D200" s="72">
        <v>50</v>
      </c>
      <c r="E200" s="97">
        <v>21</v>
      </c>
    </row>
    <row r="201" spans="1:5" ht="13.5" customHeight="1" x14ac:dyDescent="0.2">
      <c r="A201" s="72" t="s">
        <v>1404</v>
      </c>
      <c r="B201" s="72" t="s">
        <v>1405</v>
      </c>
      <c r="C201" s="72" t="s">
        <v>1401</v>
      </c>
      <c r="D201" s="72">
        <v>50</v>
      </c>
      <c r="E201" s="97">
        <v>20</v>
      </c>
    </row>
    <row r="202" spans="1:5" ht="13.5" customHeight="1" x14ac:dyDescent="0.2">
      <c r="A202" s="72" t="s">
        <v>1406</v>
      </c>
      <c r="B202" s="72" t="s">
        <v>1407</v>
      </c>
      <c r="C202" s="72" t="s">
        <v>1069</v>
      </c>
      <c r="D202" s="72">
        <v>50</v>
      </c>
      <c r="E202" s="97">
        <v>21</v>
      </c>
    </row>
    <row r="203" spans="1:5" ht="13.5" customHeight="1" x14ac:dyDescent="0.2">
      <c r="A203" s="72" t="s">
        <v>1408</v>
      </c>
      <c r="B203" s="72" t="s">
        <v>1409</v>
      </c>
      <c r="C203" s="72" t="s">
        <v>1344</v>
      </c>
      <c r="D203" s="72">
        <v>50</v>
      </c>
      <c r="E203" s="97">
        <v>58</v>
      </c>
    </row>
    <row r="204" spans="1:5" ht="13.5" customHeight="1" x14ac:dyDescent="0.2">
      <c r="A204" s="74" t="s">
        <v>1063</v>
      </c>
      <c r="B204" s="74" t="s">
        <v>1064</v>
      </c>
      <c r="C204" s="75" t="s">
        <v>1065</v>
      </c>
      <c r="D204" s="75" t="s">
        <v>1066</v>
      </c>
      <c r="E204" s="95" t="s">
        <v>316</v>
      </c>
    </row>
    <row r="205" spans="1:5" ht="13.5" customHeight="1" x14ac:dyDescent="0.2">
      <c r="A205" s="71"/>
      <c r="B205" s="71"/>
      <c r="C205" s="76"/>
      <c r="D205" s="76"/>
      <c r="E205" s="96"/>
    </row>
    <row r="206" spans="1:5" ht="13.5" customHeight="1" x14ac:dyDescent="0.2">
      <c r="A206" s="72" t="s">
        <v>1410</v>
      </c>
      <c r="B206" s="72" t="s">
        <v>1411</v>
      </c>
      <c r="C206" s="72" t="s">
        <v>1369</v>
      </c>
      <c r="D206" s="72">
        <v>50</v>
      </c>
      <c r="E206" s="97">
        <v>19.5</v>
      </c>
    </row>
    <row r="207" spans="1:5" ht="13.5" customHeight="1" x14ac:dyDescent="0.2">
      <c r="A207" s="72" t="s">
        <v>1412</v>
      </c>
      <c r="B207" s="72" t="s">
        <v>1413</v>
      </c>
      <c r="C207" s="72" t="s">
        <v>1340</v>
      </c>
      <c r="D207" s="72">
        <v>100</v>
      </c>
      <c r="E207" s="97">
        <v>17</v>
      </c>
    </row>
    <row r="208" spans="1:5" ht="13.5" customHeight="1" x14ac:dyDescent="0.2">
      <c r="A208" s="72" t="s">
        <v>1414</v>
      </c>
      <c r="B208" s="72" t="s">
        <v>1415</v>
      </c>
      <c r="C208" s="72" t="s">
        <v>1344</v>
      </c>
      <c r="D208" s="72">
        <v>100</v>
      </c>
      <c r="E208" s="97">
        <v>18</v>
      </c>
    </row>
    <row r="209" spans="1:5" ht="13.5" customHeight="1" x14ac:dyDescent="0.2">
      <c r="A209" s="72" t="s">
        <v>1416</v>
      </c>
      <c r="B209" s="72" t="s">
        <v>1417</v>
      </c>
      <c r="C209" s="72" t="s">
        <v>1348</v>
      </c>
      <c r="D209" s="72">
        <v>100</v>
      </c>
      <c r="E209" s="97">
        <v>25</v>
      </c>
    </row>
    <row r="210" spans="1:5" ht="13.5" customHeight="1" x14ac:dyDescent="0.2">
      <c r="A210" s="72" t="s">
        <v>1418</v>
      </c>
      <c r="B210" s="72" t="s">
        <v>1419</v>
      </c>
      <c r="C210" s="72" t="s">
        <v>1079</v>
      </c>
      <c r="D210" s="72">
        <v>50</v>
      </c>
      <c r="E210" s="97">
        <v>28</v>
      </c>
    </row>
    <row r="211" spans="1:5" ht="13.5" customHeight="1" x14ac:dyDescent="0.2">
      <c r="A211" s="72" t="s">
        <v>1420</v>
      </c>
      <c r="B211" s="72" t="s">
        <v>1421</v>
      </c>
      <c r="C211" s="72" t="s">
        <v>1355</v>
      </c>
      <c r="D211" s="72">
        <v>50</v>
      </c>
      <c r="E211" s="97">
        <v>35</v>
      </c>
    </row>
    <row r="212" spans="1:5" ht="13.5" customHeight="1" x14ac:dyDescent="0.2">
      <c r="A212" s="72" t="s">
        <v>1422</v>
      </c>
      <c r="B212" s="72" t="s">
        <v>1423</v>
      </c>
      <c r="C212" s="72" t="s">
        <v>1359</v>
      </c>
      <c r="D212" s="72">
        <v>10</v>
      </c>
      <c r="E212" s="97">
        <v>225</v>
      </c>
    </row>
    <row r="213" spans="1:5" ht="13.5" customHeight="1" x14ac:dyDescent="0.2">
      <c r="A213" s="72" t="s">
        <v>1424</v>
      </c>
      <c r="B213" s="72" t="s">
        <v>1425</v>
      </c>
      <c r="C213" s="72" t="s">
        <v>1369</v>
      </c>
      <c r="D213" s="72">
        <v>50</v>
      </c>
      <c r="E213" s="97">
        <v>43</v>
      </c>
    </row>
    <row r="214" spans="1:5" ht="13.5" customHeight="1" x14ac:dyDescent="0.2">
      <c r="A214" s="72" t="s">
        <v>1426</v>
      </c>
      <c r="B214" s="72" t="s">
        <v>1427</v>
      </c>
      <c r="C214" s="72" t="s">
        <v>1340</v>
      </c>
      <c r="D214" s="72">
        <v>100</v>
      </c>
      <c r="E214" s="97">
        <v>35</v>
      </c>
    </row>
    <row r="215" spans="1:5" ht="13.5" customHeight="1" x14ac:dyDescent="0.2">
      <c r="A215" s="72" t="s">
        <v>1428</v>
      </c>
      <c r="B215" s="72" t="s">
        <v>1429</v>
      </c>
      <c r="C215" s="72" t="s">
        <v>1344</v>
      </c>
      <c r="D215" s="72">
        <v>100</v>
      </c>
      <c r="E215" s="97">
        <v>43</v>
      </c>
    </row>
    <row r="216" spans="1:5" ht="13.5" customHeight="1" x14ac:dyDescent="0.2">
      <c r="A216" s="72" t="s">
        <v>1430</v>
      </c>
      <c r="B216" s="72" t="s">
        <v>1411</v>
      </c>
      <c r="C216" s="72" t="s">
        <v>1369</v>
      </c>
      <c r="D216" s="72">
        <v>50</v>
      </c>
      <c r="E216" s="97">
        <v>27</v>
      </c>
    </row>
    <row r="217" spans="1:5" ht="13.5" customHeight="1" x14ac:dyDescent="0.2">
      <c r="A217" s="72" t="s">
        <v>1431</v>
      </c>
      <c r="B217" s="72" t="s">
        <v>1411</v>
      </c>
      <c r="C217" s="72" t="s">
        <v>1369</v>
      </c>
      <c r="D217" s="72">
        <v>50</v>
      </c>
      <c r="E217" s="97">
        <v>28</v>
      </c>
    </row>
    <row r="218" spans="1:5" ht="13.5" customHeight="1" x14ac:dyDescent="0.2">
      <c r="A218" s="72" t="s">
        <v>1432</v>
      </c>
      <c r="B218" s="72" t="s">
        <v>1433</v>
      </c>
      <c r="C218" s="72" t="s">
        <v>1340</v>
      </c>
      <c r="D218" s="72">
        <v>100</v>
      </c>
      <c r="E218" s="97">
        <v>20</v>
      </c>
    </row>
    <row r="219" spans="1:5" ht="13.5" customHeight="1" x14ac:dyDescent="0.2">
      <c r="A219" s="72" t="s">
        <v>1434</v>
      </c>
      <c r="B219" s="72" t="s">
        <v>1435</v>
      </c>
      <c r="C219" s="72" t="s">
        <v>1340</v>
      </c>
      <c r="D219" s="72">
        <v>100</v>
      </c>
      <c r="E219" s="97">
        <v>26</v>
      </c>
    </row>
    <row r="220" spans="1:5" ht="13.5" customHeight="1" x14ac:dyDescent="0.2">
      <c r="A220" s="72" t="s">
        <v>1436</v>
      </c>
      <c r="B220" s="72" t="s">
        <v>1437</v>
      </c>
      <c r="C220" s="72" t="s">
        <v>1344</v>
      </c>
      <c r="D220" s="72">
        <v>100</v>
      </c>
      <c r="E220" s="97">
        <v>22.5</v>
      </c>
    </row>
    <row r="221" spans="1:5" ht="13.5" customHeight="1" x14ac:dyDescent="0.2">
      <c r="A221" s="72" t="s">
        <v>1438</v>
      </c>
      <c r="B221" s="72" t="s">
        <v>1439</v>
      </c>
      <c r="C221" s="72" t="s">
        <v>1344</v>
      </c>
      <c r="D221" s="72">
        <v>100</v>
      </c>
      <c r="E221" s="97">
        <v>28</v>
      </c>
    </row>
    <row r="222" spans="1:5" ht="13.5" customHeight="1" x14ac:dyDescent="0.2">
      <c r="A222" s="74" t="s">
        <v>1063</v>
      </c>
      <c r="B222" s="74" t="s">
        <v>1064</v>
      </c>
      <c r="C222" s="75" t="s">
        <v>1065</v>
      </c>
      <c r="D222" s="75" t="s">
        <v>1066</v>
      </c>
      <c r="E222" s="95" t="s">
        <v>316</v>
      </c>
    </row>
    <row r="223" spans="1:5" ht="13.5" customHeight="1" x14ac:dyDescent="0.2">
      <c r="A223" s="71"/>
      <c r="B223" s="71"/>
      <c r="C223" s="76"/>
      <c r="D223" s="76"/>
      <c r="E223" s="96"/>
    </row>
    <row r="224" spans="1:5" ht="13.5" customHeight="1" x14ac:dyDescent="0.2">
      <c r="A224" s="72" t="s">
        <v>1440</v>
      </c>
      <c r="B224" s="72" t="s">
        <v>1441</v>
      </c>
      <c r="C224" s="72" t="s">
        <v>1344</v>
      </c>
      <c r="D224" s="72">
        <v>100</v>
      </c>
      <c r="E224" s="97">
        <v>18</v>
      </c>
    </row>
    <row r="225" spans="1:5" ht="13.5" customHeight="1" x14ac:dyDescent="0.2">
      <c r="A225" s="72" t="s">
        <v>1163</v>
      </c>
      <c r="B225" s="72" t="s">
        <v>1164</v>
      </c>
      <c r="C225" s="72" t="s">
        <v>1442</v>
      </c>
      <c r="D225" s="72">
        <v>10</v>
      </c>
      <c r="E225" s="97">
        <v>20</v>
      </c>
    </row>
    <row r="226" spans="1:5" ht="13.5" customHeight="1" x14ac:dyDescent="0.2">
      <c r="A226" s="72" t="s">
        <v>1165</v>
      </c>
      <c r="B226" s="72" t="s">
        <v>1164</v>
      </c>
      <c r="C226" s="72" t="s">
        <v>1443</v>
      </c>
      <c r="D226" s="72">
        <v>10</v>
      </c>
      <c r="E226" s="97">
        <v>38</v>
      </c>
    </row>
    <row r="227" spans="1:5" ht="13.5" customHeight="1" x14ac:dyDescent="0.2">
      <c r="A227" s="72" t="s">
        <v>1166</v>
      </c>
      <c r="B227" s="72" t="s">
        <v>1164</v>
      </c>
      <c r="C227" s="72" t="s">
        <v>1444</v>
      </c>
      <c r="D227" s="72">
        <v>10</v>
      </c>
      <c r="E227" s="97">
        <v>38</v>
      </c>
    </row>
    <row r="228" spans="1:5" ht="13.5" customHeight="1" x14ac:dyDescent="0.2">
      <c r="A228" s="72" t="s">
        <v>1167</v>
      </c>
      <c r="B228" s="72" t="s">
        <v>1164</v>
      </c>
      <c r="C228" s="72" t="s">
        <v>1445</v>
      </c>
      <c r="D228" s="72">
        <v>10</v>
      </c>
      <c r="E228" s="97">
        <v>43</v>
      </c>
    </row>
    <row r="229" spans="1:5" ht="13.5" customHeight="1" x14ac:dyDescent="0.2">
      <c r="A229" s="74" t="s">
        <v>1063</v>
      </c>
      <c r="B229" s="74" t="s">
        <v>1064</v>
      </c>
      <c r="C229" s="75" t="s">
        <v>1065</v>
      </c>
      <c r="D229" s="75" t="s">
        <v>1066</v>
      </c>
      <c r="E229" s="95" t="s">
        <v>316</v>
      </c>
    </row>
    <row r="230" spans="1:5" ht="13.5" customHeight="1" x14ac:dyDescent="0.2">
      <c r="A230" s="71"/>
      <c r="B230" s="71"/>
      <c r="C230" s="76"/>
      <c r="D230" s="76"/>
      <c r="E230" s="96"/>
    </row>
    <row r="231" spans="1:5" ht="13.5" customHeight="1" x14ac:dyDescent="0.2">
      <c r="A231" s="72" t="s">
        <v>1446</v>
      </c>
      <c r="B231" s="72" t="s">
        <v>1447</v>
      </c>
      <c r="C231" s="72" t="s">
        <v>1401</v>
      </c>
      <c r="D231" s="72">
        <v>100</v>
      </c>
      <c r="E231" s="97">
        <v>18</v>
      </c>
    </row>
    <row r="232" spans="1:5" ht="13.5" customHeight="1" x14ac:dyDescent="0.2">
      <c r="A232" s="72" t="s">
        <v>1448</v>
      </c>
      <c r="B232" s="72" t="s">
        <v>1449</v>
      </c>
      <c r="C232" s="72" t="s">
        <v>1401</v>
      </c>
      <c r="D232" s="72">
        <v>100</v>
      </c>
      <c r="E232" s="97">
        <v>19</v>
      </c>
    </row>
    <row r="233" spans="1:5" ht="13.5" customHeight="1" x14ac:dyDescent="0.2">
      <c r="A233" s="72" t="s">
        <v>1450</v>
      </c>
      <c r="B233" s="72" t="s">
        <v>1451</v>
      </c>
      <c r="C233" s="72" t="s">
        <v>1401</v>
      </c>
      <c r="D233" s="72">
        <v>100</v>
      </c>
      <c r="E233" s="97">
        <v>22</v>
      </c>
    </row>
    <row r="234" spans="1:5" ht="13.5" customHeight="1" x14ac:dyDescent="0.2">
      <c r="A234" s="72" t="s">
        <v>1452</v>
      </c>
      <c r="B234" s="72" t="s">
        <v>1453</v>
      </c>
      <c r="C234" s="72" t="s">
        <v>1401</v>
      </c>
      <c r="D234" s="72">
        <v>50</v>
      </c>
      <c r="E234" s="97">
        <v>22</v>
      </c>
    </row>
    <row r="235" spans="1:5" ht="13.5" customHeight="1" x14ac:dyDescent="0.2">
      <c r="A235" s="72" t="s">
        <v>1454</v>
      </c>
      <c r="B235" s="72" t="s">
        <v>1455</v>
      </c>
      <c r="C235" s="72" t="s">
        <v>1401</v>
      </c>
      <c r="D235" s="72">
        <v>50</v>
      </c>
      <c r="E235" s="97">
        <v>51</v>
      </c>
    </row>
    <row r="236" spans="1:5" ht="13.5" customHeight="1" x14ac:dyDescent="0.2">
      <c r="A236" s="74" t="s">
        <v>1063</v>
      </c>
      <c r="B236" s="74" t="s">
        <v>1064</v>
      </c>
      <c r="C236" s="75" t="s">
        <v>1065</v>
      </c>
      <c r="D236" s="75" t="s">
        <v>1066</v>
      </c>
      <c r="E236" s="95" t="s">
        <v>316</v>
      </c>
    </row>
    <row r="237" spans="1:5" ht="13.5" customHeight="1" x14ac:dyDescent="0.2">
      <c r="A237" s="71"/>
      <c r="B237" s="71"/>
      <c r="C237" s="76"/>
      <c r="D237" s="76"/>
      <c r="E237" s="96"/>
    </row>
    <row r="238" spans="1:5" ht="13.5" customHeight="1" x14ac:dyDescent="0.2">
      <c r="A238" s="72" t="s">
        <v>1367</v>
      </c>
      <c r="B238" s="72" t="s">
        <v>1368</v>
      </c>
      <c r="C238" s="72" t="s">
        <v>1369</v>
      </c>
      <c r="D238" s="72">
        <v>50</v>
      </c>
      <c r="E238" s="97">
        <v>7.5</v>
      </c>
    </row>
    <row r="239" spans="1:5" ht="13.5" customHeight="1" x14ac:dyDescent="0.2">
      <c r="A239" s="72" t="s">
        <v>1370</v>
      </c>
      <c r="B239" s="72" t="s">
        <v>1368</v>
      </c>
      <c r="C239" s="72" t="s">
        <v>1369</v>
      </c>
      <c r="D239" s="72">
        <v>50</v>
      </c>
      <c r="E239" s="97">
        <v>7.5</v>
      </c>
    </row>
    <row r="240" spans="1:5" ht="13.5" customHeight="1" x14ac:dyDescent="0.2">
      <c r="A240" s="72" t="s">
        <v>1371</v>
      </c>
      <c r="B240" s="72" t="s">
        <v>1372</v>
      </c>
      <c r="C240" s="72" t="s">
        <v>1340</v>
      </c>
      <c r="D240" s="72">
        <v>100</v>
      </c>
      <c r="E240" s="97">
        <v>6</v>
      </c>
    </row>
    <row r="241" spans="1:5" ht="13.5" customHeight="1" x14ac:dyDescent="0.2">
      <c r="A241" s="72" t="s">
        <v>1373</v>
      </c>
      <c r="B241" s="72" t="s">
        <v>1374</v>
      </c>
      <c r="C241" s="72" t="s">
        <v>1340</v>
      </c>
      <c r="D241" s="72">
        <v>100</v>
      </c>
      <c r="E241" s="97">
        <v>6</v>
      </c>
    </row>
    <row r="242" spans="1:5" ht="13.5" customHeight="1" x14ac:dyDescent="0.2">
      <c r="A242" s="72" t="s">
        <v>1375</v>
      </c>
      <c r="B242" s="72" t="s">
        <v>1376</v>
      </c>
      <c r="C242" s="72" t="s">
        <v>1344</v>
      </c>
      <c r="D242" s="72">
        <v>100</v>
      </c>
      <c r="E242" s="97">
        <v>8</v>
      </c>
    </row>
    <row r="243" spans="1:5" ht="13.5" customHeight="1" x14ac:dyDescent="0.2">
      <c r="A243" s="72" t="s">
        <v>1377</v>
      </c>
      <c r="B243" s="72" t="s">
        <v>1378</v>
      </c>
      <c r="C243" s="72" t="s">
        <v>1344</v>
      </c>
      <c r="D243" s="72">
        <v>100</v>
      </c>
      <c r="E243" s="97">
        <v>8</v>
      </c>
    </row>
    <row r="244" spans="1:5" ht="13.5" customHeight="1" x14ac:dyDescent="0.2">
      <c r="A244" s="74" t="s">
        <v>1063</v>
      </c>
      <c r="B244" s="74" t="s">
        <v>1064</v>
      </c>
      <c r="C244" s="75" t="s">
        <v>1065</v>
      </c>
      <c r="D244" s="75" t="s">
        <v>1066</v>
      </c>
      <c r="E244" s="95" t="s">
        <v>316</v>
      </c>
    </row>
    <row r="245" spans="1:5" ht="13.5" customHeight="1" x14ac:dyDescent="0.2">
      <c r="A245" s="71"/>
      <c r="B245" s="71"/>
      <c r="C245" s="76"/>
      <c r="D245" s="76"/>
      <c r="E245" s="96"/>
    </row>
    <row r="246" spans="1:5" ht="13.5" customHeight="1" x14ac:dyDescent="0.2">
      <c r="A246" s="72" t="s">
        <v>1379</v>
      </c>
      <c r="B246" s="72" t="s">
        <v>1380</v>
      </c>
      <c r="C246" s="72" t="s">
        <v>1369</v>
      </c>
      <c r="D246" s="72">
        <v>50</v>
      </c>
      <c r="E246" s="97">
        <v>8</v>
      </c>
    </row>
    <row r="247" spans="1:5" ht="13.5" customHeight="1" x14ac:dyDescent="0.2">
      <c r="A247" s="72" t="s">
        <v>1381</v>
      </c>
      <c r="B247" s="72" t="s">
        <v>1382</v>
      </c>
      <c r="C247" s="72" t="s">
        <v>1369</v>
      </c>
      <c r="D247" s="72">
        <v>50</v>
      </c>
      <c r="E247" s="97">
        <v>8</v>
      </c>
    </row>
    <row r="248" spans="1:5" ht="13.5" customHeight="1" x14ac:dyDescent="0.2">
      <c r="A248" s="72" t="s">
        <v>1383</v>
      </c>
      <c r="B248" s="72" t="s">
        <v>1384</v>
      </c>
      <c r="C248" s="72" t="s">
        <v>1340</v>
      </c>
      <c r="D248" s="72">
        <v>100</v>
      </c>
      <c r="E248" s="97">
        <v>8</v>
      </c>
    </row>
    <row r="249" spans="1:5" ht="13.5" customHeight="1" x14ac:dyDescent="0.2">
      <c r="A249" s="72" t="s">
        <v>1385</v>
      </c>
      <c r="B249" s="72" t="s">
        <v>1386</v>
      </c>
      <c r="C249" s="72" t="s">
        <v>1340</v>
      </c>
      <c r="D249" s="72">
        <v>100</v>
      </c>
      <c r="E249" s="97">
        <v>8</v>
      </c>
    </row>
    <row r="250" spans="1:5" ht="13.5" customHeight="1" x14ac:dyDescent="0.2">
      <c r="A250" s="72" t="s">
        <v>1387</v>
      </c>
      <c r="B250" s="72" t="s">
        <v>1388</v>
      </c>
      <c r="C250" s="72" t="s">
        <v>1344</v>
      </c>
      <c r="D250" s="72">
        <v>100</v>
      </c>
      <c r="E250" s="97">
        <v>11</v>
      </c>
    </row>
    <row r="251" spans="1:5" ht="15.4" customHeight="1" x14ac:dyDescent="0.2">
      <c r="A251" s="72" t="s">
        <v>1389</v>
      </c>
      <c r="B251" s="72" t="s">
        <v>1390</v>
      </c>
      <c r="C251" s="72" t="s">
        <v>1344</v>
      </c>
      <c r="D251" s="72">
        <v>100</v>
      </c>
      <c r="E251" s="97">
        <v>11</v>
      </c>
    </row>
    <row r="252" spans="1:5" ht="13.5" customHeight="1" x14ac:dyDescent="0.2">
      <c r="A252" s="74" t="s">
        <v>1063</v>
      </c>
      <c r="B252" s="74" t="s">
        <v>1064</v>
      </c>
      <c r="C252" s="75" t="s">
        <v>1065</v>
      </c>
      <c r="D252" s="75" t="s">
        <v>1066</v>
      </c>
      <c r="E252" s="95" t="s">
        <v>316</v>
      </c>
    </row>
    <row r="253" spans="1:5" ht="13.5" customHeight="1" x14ac:dyDescent="0.2">
      <c r="A253" s="72" t="s">
        <v>1456</v>
      </c>
      <c r="B253" s="72" t="s">
        <v>1457</v>
      </c>
      <c r="C253" s="72" t="s">
        <v>1139</v>
      </c>
      <c r="D253" s="72">
        <v>100</v>
      </c>
      <c r="E253" s="97">
        <v>6.75</v>
      </c>
    </row>
    <row r="254" spans="1:5" ht="13.5" customHeight="1" x14ac:dyDescent="0.2">
      <c r="A254" s="72" t="s">
        <v>1458</v>
      </c>
      <c r="B254" s="72" t="s">
        <v>1457</v>
      </c>
      <c r="C254" s="72" t="s">
        <v>1139</v>
      </c>
      <c r="D254" s="72">
        <v>100</v>
      </c>
      <c r="E254" s="97">
        <v>6.75</v>
      </c>
    </row>
    <row r="255" spans="1:5" ht="13.5" customHeight="1" x14ac:dyDescent="0.2">
      <c r="A255" s="72" t="s">
        <v>1459</v>
      </c>
      <c r="B255" s="72" t="s">
        <v>1460</v>
      </c>
      <c r="C255" s="72" t="s">
        <v>1139</v>
      </c>
      <c r="D255" s="72">
        <v>100</v>
      </c>
      <c r="E255" s="97">
        <v>15</v>
      </c>
    </row>
    <row r="256" spans="1:5" ht="13.5" customHeight="1" x14ac:dyDescent="0.2">
      <c r="A256" s="72"/>
      <c r="B256" s="72"/>
      <c r="C256" s="72"/>
      <c r="D256" s="72"/>
      <c r="E256" s="97"/>
    </row>
    <row r="257" spans="1:5" ht="13.5" customHeight="1" x14ac:dyDescent="0.2">
      <c r="A257" s="74" t="s">
        <v>1063</v>
      </c>
      <c r="B257" s="74" t="s">
        <v>1064</v>
      </c>
      <c r="C257" s="75" t="s">
        <v>1065</v>
      </c>
      <c r="D257" s="75" t="s">
        <v>1066</v>
      </c>
      <c r="E257" s="95" t="s">
        <v>316</v>
      </c>
    </row>
    <row r="258" spans="1:5" ht="13.5" customHeight="1" x14ac:dyDescent="0.2">
      <c r="A258" s="72" t="s">
        <v>1461</v>
      </c>
      <c r="B258" s="72" t="s">
        <v>1462</v>
      </c>
      <c r="C258" s="72" t="s">
        <v>1463</v>
      </c>
      <c r="D258" s="72">
        <v>100</v>
      </c>
      <c r="E258" s="97">
        <v>4.5</v>
      </c>
    </row>
    <row r="259" spans="1:5" ht="13.5" customHeight="1" x14ac:dyDescent="0.2">
      <c r="A259" s="72" t="s">
        <v>1464</v>
      </c>
      <c r="B259" s="72" t="s">
        <v>1465</v>
      </c>
      <c r="C259" s="72" t="s">
        <v>1463</v>
      </c>
      <c r="D259" s="72">
        <v>100</v>
      </c>
      <c r="E259" s="97">
        <v>4.5</v>
      </c>
    </row>
    <row r="260" spans="1:5" ht="13.5" customHeight="1" x14ac:dyDescent="0.2">
      <c r="A260" s="72" t="s">
        <v>1466</v>
      </c>
      <c r="B260" s="72" t="s">
        <v>1467</v>
      </c>
      <c r="C260" s="72" t="s">
        <v>1463</v>
      </c>
      <c r="D260" s="72">
        <v>100</v>
      </c>
      <c r="E260" s="97">
        <v>15</v>
      </c>
    </row>
    <row r="261" spans="1:5" ht="13.5" customHeight="1" x14ac:dyDescent="0.2">
      <c r="A261" s="72" t="s">
        <v>1468</v>
      </c>
      <c r="B261" s="72" t="s">
        <v>1469</v>
      </c>
      <c r="C261" s="72" t="s">
        <v>1463</v>
      </c>
      <c r="D261" s="72">
        <v>50</v>
      </c>
      <c r="E261" s="97">
        <v>4.9000000000000004</v>
      </c>
    </row>
    <row r="262" spans="1:5" ht="13.5" customHeight="1" x14ac:dyDescent="0.2">
      <c r="A262" s="72" t="s">
        <v>1470</v>
      </c>
      <c r="B262" s="72" t="s">
        <v>1471</v>
      </c>
      <c r="C262" s="72" t="s">
        <v>1463</v>
      </c>
      <c r="D262" s="72">
        <v>50</v>
      </c>
      <c r="E262" s="97">
        <v>4.9000000000000004</v>
      </c>
    </row>
    <row r="263" spans="1:5" ht="13.5" customHeight="1" x14ac:dyDescent="0.2">
      <c r="A263" s="72" t="s">
        <v>1472</v>
      </c>
      <c r="B263" s="72" t="s">
        <v>1473</v>
      </c>
      <c r="C263" s="72" t="s">
        <v>1463</v>
      </c>
      <c r="D263" s="72">
        <v>50</v>
      </c>
      <c r="E263" s="97">
        <v>4.9000000000000004</v>
      </c>
    </row>
    <row r="264" spans="1:5" ht="13.5" customHeight="1" x14ac:dyDescent="0.2">
      <c r="A264" s="74" t="s">
        <v>1063</v>
      </c>
      <c r="B264" s="74" t="s">
        <v>1064</v>
      </c>
      <c r="C264" s="75" t="s">
        <v>1065</v>
      </c>
      <c r="D264" s="75" t="s">
        <v>1066</v>
      </c>
      <c r="E264" s="95" t="s">
        <v>316</v>
      </c>
    </row>
    <row r="265" spans="1:5" ht="13.5" customHeight="1" x14ac:dyDescent="0.2">
      <c r="A265" s="72" t="s">
        <v>1060</v>
      </c>
      <c r="B265" s="71" t="s">
        <v>1062</v>
      </c>
      <c r="C265" s="76" t="s">
        <v>3978</v>
      </c>
      <c r="D265" s="76">
        <v>100</v>
      </c>
      <c r="E265" s="96">
        <v>4.4000000000000004</v>
      </c>
    </row>
    <row r="266" spans="1:5" ht="13.5" customHeight="1" x14ac:dyDescent="0.2">
      <c r="A266" s="72" t="s">
        <v>1061</v>
      </c>
      <c r="B266" s="71" t="s">
        <v>3979</v>
      </c>
      <c r="C266" s="76" t="s">
        <v>3978</v>
      </c>
      <c r="D266" s="76">
        <v>100</v>
      </c>
      <c r="E266" s="96">
        <v>4.4000000000000004</v>
      </c>
    </row>
    <row r="267" spans="1:5" ht="13.5" customHeight="1" x14ac:dyDescent="0.2">
      <c r="A267" s="82" t="s">
        <v>190</v>
      </c>
      <c r="B267" s="79" t="s">
        <v>4479</v>
      </c>
      <c r="C267" s="72" t="s">
        <v>1476</v>
      </c>
      <c r="D267" s="72">
        <v>100</v>
      </c>
      <c r="E267" s="97">
        <v>3.95</v>
      </c>
    </row>
    <row r="268" spans="1:5" ht="13.5" customHeight="1" x14ac:dyDescent="0.2">
      <c r="A268" s="82" t="s">
        <v>650</v>
      </c>
      <c r="B268" s="79" t="s">
        <v>4480</v>
      </c>
      <c r="C268" s="72" t="s">
        <v>1476</v>
      </c>
      <c r="D268" s="72">
        <v>100</v>
      </c>
      <c r="E268" s="97">
        <v>3.95</v>
      </c>
    </row>
    <row r="269" spans="1:5" ht="13.5" customHeight="1" x14ac:dyDescent="0.2">
      <c r="A269" s="82" t="s">
        <v>651</v>
      </c>
      <c r="B269" s="79" t="s">
        <v>4481</v>
      </c>
      <c r="C269" s="72" t="s">
        <v>1476</v>
      </c>
      <c r="D269" s="72">
        <v>100</v>
      </c>
      <c r="E269" s="97">
        <v>3.95</v>
      </c>
    </row>
    <row r="270" spans="1:5" ht="13.5" customHeight="1" x14ac:dyDescent="0.2">
      <c r="A270" s="82" t="s">
        <v>652</v>
      </c>
      <c r="B270" s="79" t="s">
        <v>4482</v>
      </c>
      <c r="C270" s="72" t="s">
        <v>1476</v>
      </c>
      <c r="D270" s="72">
        <v>100</v>
      </c>
      <c r="E270" s="97">
        <v>3.95</v>
      </c>
    </row>
    <row r="271" spans="1:5" ht="13.5" customHeight="1" x14ac:dyDescent="0.2">
      <c r="A271" s="82" t="s">
        <v>654</v>
      </c>
      <c r="B271" s="79" t="s">
        <v>4483</v>
      </c>
      <c r="C271" s="72" t="s">
        <v>1476</v>
      </c>
      <c r="D271" s="72">
        <v>100</v>
      </c>
      <c r="E271" s="97">
        <v>3.95</v>
      </c>
    </row>
    <row r="272" spans="1:5" ht="13.5" customHeight="1" x14ac:dyDescent="0.2">
      <c r="A272" s="82" t="s">
        <v>655</v>
      </c>
      <c r="B272" s="79" t="s">
        <v>4484</v>
      </c>
      <c r="C272" s="72" t="s">
        <v>1476</v>
      </c>
      <c r="D272" s="72">
        <v>100</v>
      </c>
      <c r="E272" s="97">
        <v>3.95</v>
      </c>
    </row>
    <row r="273" spans="1:5" ht="13.5" customHeight="1" x14ac:dyDescent="0.2">
      <c r="A273" s="82" t="s">
        <v>191</v>
      </c>
      <c r="B273" s="79" t="s">
        <v>4485</v>
      </c>
      <c r="C273" s="72" t="s">
        <v>1476</v>
      </c>
      <c r="D273" s="72">
        <v>100</v>
      </c>
      <c r="E273" s="97">
        <v>3.95</v>
      </c>
    </row>
    <row r="274" spans="1:5" ht="13.5" customHeight="1" x14ac:dyDescent="0.2">
      <c r="A274" s="82" t="s">
        <v>656</v>
      </c>
      <c r="B274" s="79" t="s">
        <v>4486</v>
      </c>
      <c r="C274" s="72" t="s">
        <v>1476</v>
      </c>
      <c r="D274" s="72">
        <v>100</v>
      </c>
      <c r="E274" s="97">
        <v>3.95</v>
      </c>
    </row>
    <row r="275" spans="1:5" ht="13.5" customHeight="1" x14ac:dyDescent="0.2">
      <c r="A275" s="82" t="s">
        <v>657</v>
      </c>
      <c r="B275" s="79" t="s">
        <v>4487</v>
      </c>
      <c r="C275" s="72" t="s">
        <v>1476</v>
      </c>
      <c r="D275" s="72">
        <v>100</v>
      </c>
      <c r="E275" s="97">
        <v>3.95</v>
      </c>
    </row>
    <row r="276" spans="1:5" ht="13.5" customHeight="1" x14ac:dyDescent="0.2">
      <c r="A276" s="82" t="s">
        <v>653</v>
      </c>
      <c r="B276" s="79" t="s">
        <v>4488</v>
      </c>
      <c r="C276" s="72" t="s">
        <v>1476</v>
      </c>
      <c r="D276" s="72">
        <v>100</v>
      </c>
      <c r="E276" s="97">
        <v>3.95</v>
      </c>
    </row>
    <row r="277" spans="1:5" ht="13.5" customHeight="1" x14ac:dyDescent="0.2">
      <c r="A277" s="82" t="s">
        <v>192</v>
      </c>
      <c r="B277" s="79" t="s">
        <v>4489</v>
      </c>
      <c r="C277" s="72" t="s">
        <v>1480</v>
      </c>
      <c r="D277" s="72">
        <v>100</v>
      </c>
      <c r="E277" s="97">
        <v>10.5</v>
      </c>
    </row>
    <row r="278" spans="1:5" ht="13.5" customHeight="1" x14ac:dyDescent="0.2">
      <c r="A278" s="82" t="s">
        <v>678</v>
      </c>
      <c r="B278" s="79" t="s">
        <v>4490</v>
      </c>
      <c r="C278" s="72" t="s">
        <v>1480</v>
      </c>
      <c r="D278" s="72">
        <v>100</v>
      </c>
      <c r="E278" s="97">
        <v>10.5</v>
      </c>
    </row>
    <row r="279" spans="1:5" ht="13.5" customHeight="1" x14ac:dyDescent="0.2">
      <c r="A279" s="82" t="s">
        <v>679</v>
      </c>
      <c r="B279" s="79" t="s">
        <v>4491</v>
      </c>
      <c r="C279" s="72" t="s">
        <v>1480</v>
      </c>
      <c r="D279" s="72">
        <v>100</v>
      </c>
      <c r="E279" s="97">
        <v>10.5</v>
      </c>
    </row>
    <row r="280" spans="1:5" ht="13.5" customHeight="1" x14ac:dyDescent="0.2">
      <c r="A280" s="82" t="s">
        <v>680</v>
      </c>
      <c r="B280" s="79" t="s">
        <v>4492</v>
      </c>
      <c r="C280" s="72" t="s">
        <v>1480</v>
      </c>
      <c r="D280" s="72">
        <v>100</v>
      </c>
      <c r="E280" s="97">
        <v>10.5</v>
      </c>
    </row>
    <row r="281" spans="1:5" ht="13.5" customHeight="1" x14ac:dyDescent="0.2">
      <c r="A281" s="82" t="s">
        <v>681</v>
      </c>
      <c r="B281" s="79" t="s">
        <v>4493</v>
      </c>
      <c r="C281" s="72" t="s">
        <v>1480</v>
      </c>
      <c r="D281" s="72">
        <v>100</v>
      </c>
      <c r="E281" s="97">
        <v>10.5</v>
      </c>
    </row>
    <row r="282" spans="1:5" ht="13.5" customHeight="1" x14ac:dyDescent="0.2">
      <c r="A282" s="82" t="s">
        <v>682</v>
      </c>
      <c r="B282" s="79" t="s">
        <v>4494</v>
      </c>
      <c r="C282" s="72" t="s">
        <v>1480</v>
      </c>
      <c r="D282" s="72">
        <v>100</v>
      </c>
      <c r="E282" s="97">
        <v>10.5</v>
      </c>
    </row>
    <row r="283" spans="1:5" ht="13.5" customHeight="1" x14ac:dyDescent="0.2">
      <c r="A283" s="82" t="s">
        <v>193</v>
      </c>
      <c r="B283" s="79" t="s">
        <v>4495</v>
      </c>
      <c r="C283" s="72" t="s">
        <v>1480</v>
      </c>
      <c r="D283" s="72">
        <v>100</v>
      </c>
      <c r="E283" s="97">
        <v>10.5</v>
      </c>
    </row>
    <row r="284" spans="1:5" ht="13.5" customHeight="1" x14ac:dyDescent="0.2">
      <c r="A284" s="82" t="s">
        <v>683</v>
      </c>
      <c r="B284" s="79" t="s">
        <v>4496</v>
      </c>
      <c r="C284" s="72" t="s">
        <v>1480</v>
      </c>
      <c r="D284" s="72">
        <v>100</v>
      </c>
      <c r="E284" s="97">
        <v>10.5</v>
      </c>
    </row>
    <row r="285" spans="1:5" ht="13.5" customHeight="1" x14ac:dyDescent="0.2">
      <c r="A285" s="82" t="s">
        <v>684</v>
      </c>
      <c r="B285" s="79" t="s">
        <v>4497</v>
      </c>
      <c r="C285" s="72" t="s">
        <v>1480</v>
      </c>
      <c r="D285" s="72">
        <v>100</v>
      </c>
      <c r="E285" s="97">
        <v>10.5</v>
      </c>
    </row>
    <row r="286" spans="1:5" ht="13.5" customHeight="1" x14ac:dyDescent="0.2">
      <c r="A286" s="82" t="s">
        <v>685</v>
      </c>
      <c r="B286" s="79" t="s">
        <v>4498</v>
      </c>
      <c r="C286" s="72" t="s">
        <v>1480</v>
      </c>
      <c r="D286" s="72">
        <v>100</v>
      </c>
      <c r="E286" s="97">
        <v>10.5</v>
      </c>
    </row>
    <row r="287" spans="1:5" ht="13.5" customHeight="1" x14ac:dyDescent="0.2">
      <c r="A287" s="74" t="s">
        <v>1063</v>
      </c>
      <c r="B287" s="74" t="s">
        <v>1064</v>
      </c>
      <c r="C287" s="75" t="s">
        <v>1065</v>
      </c>
      <c r="D287" s="75" t="s">
        <v>1066</v>
      </c>
      <c r="E287" s="95" t="s">
        <v>316</v>
      </c>
    </row>
    <row r="288" spans="1:5" ht="13.5" customHeight="1" x14ac:dyDescent="0.2">
      <c r="A288" s="72" t="s">
        <v>3980</v>
      </c>
      <c r="B288" s="72" t="s">
        <v>3981</v>
      </c>
      <c r="C288" s="72" t="s">
        <v>3978</v>
      </c>
      <c r="D288" s="72">
        <v>100</v>
      </c>
      <c r="E288" s="97">
        <v>11.5</v>
      </c>
    </row>
    <row r="289" spans="1:5" ht="13.5" customHeight="1" x14ac:dyDescent="0.2">
      <c r="A289" s="82" t="s">
        <v>194</v>
      </c>
      <c r="B289" s="72" t="s">
        <v>1483</v>
      </c>
      <c r="C289" s="72" t="s">
        <v>1476</v>
      </c>
      <c r="D289" s="72">
        <v>100</v>
      </c>
      <c r="E289" s="97">
        <v>12.5</v>
      </c>
    </row>
    <row r="290" spans="1:5" ht="13.5" customHeight="1" x14ac:dyDescent="0.2">
      <c r="A290" s="72" t="s">
        <v>3982</v>
      </c>
      <c r="B290" s="72" t="s">
        <v>3983</v>
      </c>
      <c r="C290" s="72" t="s">
        <v>3978</v>
      </c>
      <c r="D290" s="72">
        <v>100</v>
      </c>
      <c r="E290" s="97">
        <v>20</v>
      </c>
    </row>
    <row r="291" spans="1:5" ht="13.5" customHeight="1" x14ac:dyDescent="0.2">
      <c r="A291" s="72" t="s">
        <v>3984</v>
      </c>
      <c r="B291" s="72" t="s">
        <v>3985</v>
      </c>
      <c r="C291" s="72" t="s">
        <v>3986</v>
      </c>
      <c r="D291" s="72">
        <v>100</v>
      </c>
      <c r="E291" s="97">
        <v>26.5</v>
      </c>
    </row>
    <row r="292" spans="1:5" ht="13.5" customHeight="1" x14ac:dyDescent="0.2">
      <c r="A292" s="72" t="s">
        <v>3987</v>
      </c>
      <c r="B292" s="72" t="s">
        <v>3988</v>
      </c>
      <c r="C292" s="72" t="s">
        <v>3989</v>
      </c>
      <c r="D292" s="72">
        <v>50</v>
      </c>
      <c r="E292" s="97">
        <v>14.5</v>
      </c>
    </row>
    <row r="293" spans="1:5" ht="13.5" customHeight="1" x14ac:dyDescent="0.2">
      <c r="A293" s="72" t="s">
        <v>3990</v>
      </c>
      <c r="B293" s="72" t="s">
        <v>3991</v>
      </c>
      <c r="C293" s="72" t="s">
        <v>3989</v>
      </c>
      <c r="D293" s="72">
        <v>50</v>
      </c>
      <c r="E293" s="97">
        <v>14.5</v>
      </c>
    </row>
    <row r="294" spans="1:5" ht="13.5" customHeight="1" x14ac:dyDescent="0.2">
      <c r="A294" s="72" t="s">
        <v>3992</v>
      </c>
      <c r="B294" s="72" t="s">
        <v>3993</v>
      </c>
      <c r="C294" s="72" t="s">
        <v>3989</v>
      </c>
      <c r="D294" s="72">
        <v>50</v>
      </c>
      <c r="E294" s="97">
        <v>19.8</v>
      </c>
    </row>
    <row r="295" spans="1:5" ht="13.5" customHeight="1" x14ac:dyDescent="0.2">
      <c r="A295" s="72" t="s">
        <v>606</v>
      </c>
      <c r="B295" s="72" t="s">
        <v>3994</v>
      </c>
      <c r="C295" s="72" t="s">
        <v>3989</v>
      </c>
      <c r="D295" s="72">
        <v>50</v>
      </c>
      <c r="E295" s="97">
        <v>19.8</v>
      </c>
    </row>
    <row r="296" spans="1:5" ht="13.5" customHeight="1" x14ac:dyDescent="0.2">
      <c r="A296" s="72" t="s">
        <v>3995</v>
      </c>
      <c r="B296" s="72" t="s">
        <v>3996</v>
      </c>
      <c r="C296" s="72" t="s">
        <v>3989</v>
      </c>
      <c r="D296" s="72">
        <v>50</v>
      </c>
      <c r="E296" s="97">
        <v>29.7</v>
      </c>
    </row>
    <row r="297" spans="1:5" ht="13.5" customHeight="1" x14ac:dyDescent="0.2">
      <c r="A297" s="72" t="s">
        <v>3997</v>
      </c>
      <c r="B297" s="72" t="s">
        <v>3998</v>
      </c>
      <c r="C297" s="72" t="s">
        <v>3989</v>
      </c>
      <c r="D297" s="72">
        <v>50</v>
      </c>
      <c r="E297" s="97">
        <v>29.7</v>
      </c>
    </row>
    <row r="298" spans="1:5" ht="13.5" customHeight="1" x14ac:dyDescent="0.2">
      <c r="A298" s="72"/>
      <c r="B298" s="72"/>
      <c r="C298" s="72"/>
      <c r="D298" s="72"/>
      <c r="E298" s="97"/>
    </row>
    <row r="299" spans="1:5" ht="13.5" customHeight="1" x14ac:dyDescent="0.2">
      <c r="A299" s="74" t="s">
        <v>1063</v>
      </c>
      <c r="B299" s="74" t="s">
        <v>1064</v>
      </c>
      <c r="C299" s="75" t="s">
        <v>1065</v>
      </c>
      <c r="D299" s="75" t="s">
        <v>1066</v>
      </c>
      <c r="E299" s="95" t="s">
        <v>316</v>
      </c>
    </row>
    <row r="300" spans="1:5" ht="13.5" customHeight="1" x14ac:dyDescent="0.2">
      <c r="A300" s="79" t="s">
        <v>3999</v>
      </c>
      <c r="B300" s="72" t="s">
        <v>4000</v>
      </c>
      <c r="C300" s="72" t="s">
        <v>4001</v>
      </c>
      <c r="D300" s="72">
        <v>100</v>
      </c>
      <c r="E300" s="97">
        <v>6.05</v>
      </c>
    </row>
    <row r="301" spans="1:5" ht="13.5" customHeight="1" x14ac:dyDescent="0.2">
      <c r="A301" s="79" t="s">
        <v>4002</v>
      </c>
      <c r="B301" s="72" t="s">
        <v>4003</v>
      </c>
      <c r="C301" s="72" t="s">
        <v>4001</v>
      </c>
      <c r="D301" s="72">
        <v>100</v>
      </c>
      <c r="E301" s="97">
        <v>6.05</v>
      </c>
    </row>
    <row r="302" spans="1:5" ht="13.5" customHeight="1" x14ac:dyDescent="0.2">
      <c r="A302" s="79" t="s">
        <v>195</v>
      </c>
      <c r="B302" s="72" t="s">
        <v>1485</v>
      </c>
      <c r="C302" s="72" t="s">
        <v>1476</v>
      </c>
      <c r="D302" s="72">
        <v>100</v>
      </c>
      <c r="E302" s="97">
        <v>7.15</v>
      </c>
    </row>
    <row r="303" spans="1:5" ht="13.5" customHeight="1" x14ac:dyDescent="0.2">
      <c r="A303" s="72" t="s">
        <v>1486</v>
      </c>
      <c r="B303" s="72" t="s">
        <v>1485</v>
      </c>
      <c r="C303" s="72" t="s">
        <v>1476</v>
      </c>
      <c r="D303" s="72">
        <v>100</v>
      </c>
      <c r="E303" s="97">
        <v>7.15</v>
      </c>
    </row>
    <row r="304" spans="1:5" ht="13.5" customHeight="1" x14ac:dyDescent="0.2">
      <c r="A304" s="79" t="s">
        <v>4004</v>
      </c>
      <c r="B304" s="79" t="s">
        <v>4005</v>
      </c>
      <c r="C304" s="79" t="s">
        <v>4006</v>
      </c>
      <c r="D304" s="72">
        <v>100</v>
      </c>
      <c r="E304" s="97">
        <v>15.4</v>
      </c>
    </row>
    <row r="305" spans="1:5" ht="13.5" customHeight="1" x14ac:dyDescent="0.2">
      <c r="A305" s="79" t="s">
        <v>4007</v>
      </c>
      <c r="B305" s="79" t="s">
        <v>4005</v>
      </c>
      <c r="C305" s="79" t="s">
        <v>4006</v>
      </c>
      <c r="D305" s="72">
        <v>100</v>
      </c>
      <c r="E305" s="97">
        <v>15.4</v>
      </c>
    </row>
    <row r="306" spans="1:5" ht="13.5" customHeight="1" x14ac:dyDescent="0.2">
      <c r="A306" s="74" t="s">
        <v>1063</v>
      </c>
      <c r="B306" s="74" t="s">
        <v>1064</v>
      </c>
      <c r="C306" s="75" t="s">
        <v>1065</v>
      </c>
      <c r="D306" s="75" t="s">
        <v>1066</v>
      </c>
      <c r="E306" s="95" t="s">
        <v>316</v>
      </c>
    </row>
    <row r="307" spans="1:5" ht="13.5" customHeight="1" x14ac:dyDescent="0.2">
      <c r="A307" s="79" t="s">
        <v>4008</v>
      </c>
      <c r="B307" s="72" t="s">
        <v>4000</v>
      </c>
      <c r="C307" s="72" t="s">
        <v>4001</v>
      </c>
      <c r="D307" s="72">
        <v>100</v>
      </c>
      <c r="E307" s="97">
        <v>7.15</v>
      </c>
    </row>
    <row r="308" spans="1:5" ht="13.5" customHeight="1" x14ac:dyDescent="0.2">
      <c r="A308" s="79" t="s">
        <v>4009</v>
      </c>
      <c r="B308" s="72" t="s">
        <v>4003</v>
      </c>
      <c r="C308" s="72" t="s">
        <v>4001</v>
      </c>
      <c r="D308" s="72">
        <v>100</v>
      </c>
      <c r="E308" s="97">
        <v>7.15</v>
      </c>
    </row>
    <row r="309" spans="1:5" ht="13.5" customHeight="1" x14ac:dyDescent="0.2">
      <c r="A309" s="79" t="s">
        <v>197</v>
      </c>
      <c r="B309" s="72" t="s">
        <v>1485</v>
      </c>
      <c r="C309" s="72" t="s">
        <v>1476</v>
      </c>
      <c r="D309" s="72">
        <v>100</v>
      </c>
      <c r="E309" s="97">
        <v>8.58</v>
      </c>
    </row>
    <row r="310" spans="1:5" ht="13.5" customHeight="1" x14ac:dyDescent="0.2">
      <c r="A310" s="79" t="s">
        <v>198</v>
      </c>
      <c r="B310" s="72" t="s">
        <v>1485</v>
      </c>
      <c r="C310" s="72" t="s">
        <v>1476</v>
      </c>
      <c r="D310" s="72">
        <v>100</v>
      </c>
      <c r="E310" s="97">
        <v>8.58</v>
      </c>
    </row>
    <row r="311" spans="1:5" ht="13.5" customHeight="1" x14ac:dyDescent="0.2">
      <c r="A311" s="79" t="s">
        <v>4010</v>
      </c>
      <c r="B311" s="79" t="s">
        <v>4005</v>
      </c>
      <c r="C311" s="72" t="s">
        <v>1476</v>
      </c>
      <c r="D311" s="72">
        <v>100</v>
      </c>
      <c r="E311" s="97">
        <v>20.350000000000001</v>
      </c>
    </row>
    <row r="312" spans="1:5" ht="13.5" customHeight="1" x14ac:dyDescent="0.2">
      <c r="A312" s="79" t="s">
        <v>4011</v>
      </c>
      <c r="B312" s="79" t="s">
        <v>4005</v>
      </c>
      <c r="C312" s="72" t="s">
        <v>1476</v>
      </c>
      <c r="D312" s="72">
        <v>100</v>
      </c>
      <c r="E312" s="97">
        <v>20.350000000000001</v>
      </c>
    </row>
    <row r="313" spans="1:5" ht="13.5" customHeight="1" x14ac:dyDescent="0.2">
      <c r="A313" s="74" t="s">
        <v>1063</v>
      </c>
      <c r="B313" s="74" t="s">
        <v>1064</v>
      </c>
      <c r="C313" s="75" t="s">
        <v>1065</v>
      </c>
      <c r="D313" s="75" t="s">
        <v>1066</v>
      </c>
      <c r="E313" s="95" t="s">
        <v>316</v>
      </c>
    </row>
    <row r="314" spans="1:5" ht="13.5" customHeight="1" x14ac:dyDescent="0.2">
      <c r="A314" s="71" t="s">
        <v>4012</v>
      </c>
      <c r="B314" s="71" t="s">
        <v>4013</v>
      </c>
      <c r="C314" s="76" t="s">
        <v>4014</v>
      </c>
      <c r="D314" s="76">
        <v>100</v>
      </c>
      <c r="E314" s="96"/>
    </row>
    <row r="315" spans="1:5" ht="13.5" customHeight="1" x14ac:dyDescent="0.2">
      <c r="A315" s="72" t="s">
        <v>1496</v>
      </c>
      <c r="B315" s="72" t="s">
        <v>1497</v>
      </c>
      <c r="C315" s="72" t="s">
        <v>1476</v>
      </c>
      <c r="D315" s="72">
        <v>100</v>
      </c>
      <c r="E315" s="97" t="s">
        <v>4015</v>
      </c>
    </row>
    <row r="316" spans="1:5" ht="13.5" customHeight="1" x14ac:dyDescent="0.2">
      <c r="A316" s="72" t="s">
        <v>1498</v>
      </c>
      <c r="B316" s="72" t="s">
        <v>1499</v>
      </c>
      <c r="C316" s="72" t="s">
        <v>1480</v>
      </c>
      <c r="D316" s="72">
        <v>100</v>
      </c>
      <c r="E316" s="97" t="s">
        <v>1122</v>
      </c>
    </row>
    <row r="317" spans="1:5" ht="13.5" customHeight="1" x14ac:dyDescent="0.2">
      <c r="A317" s="72" t="s">
        <v>4016</v>
      </c>
      <c r="B317" s="72" t="s">
        <v>4017</v>
      </c>
      <c r="C317" s="76" t="s">
        <v>4014</v>
      </c>
      <c r="D317" s="72">
        <v>100</v>
      </c>
      <c r="E317" s="97"/>
    </row>
    <row r="318" spans="1:5" ht="13.5" customHeight="1" x14ac:dyDescent="0.2">
      <c r="A318" s="72" t="s">
        <v>4018</v>
      </c>
      <c r="B318" s="72" t="s">
        <v>4019</v>
      </c>
      <c r="C318" s="76" t="s">
        <v>4014</v>
      </c>
      <c r="D318" s="72">
        <v>101</v>
      </c>
      <c r="E318" s="97"/>
    </row>
    <row r="319" spans="1:5" ht="13.5" customHeight="1" x14ac:dyDescent="0.2">
      <c r="A319" s="72" t="s">
        <v>1500</v>
      </c>
      <c r="B319" s="79" t="s">
        <v>4020</v>
      </c>
      <c r="C319" s="72" t="s">
        <v>1476</v>
      </c>
      <c r="D319" s="72">
        <v>100</v>
      </c>
      <c r="E319" s="97" t="s">
        <v>4021</v>
      </c>
    </row>
    <row r="320" spans="1:5" ht="13.5" customHeight="1" x14ac:dyDescent="0.2">
      <c r="A320" s="72" t="s">
        <v>1502</v>
      </c>
      <c r="B320" s="79" t="s">
        <v>4022</v>
      </c>
      <c r="C320" s="72" t="s">
        <v>1476</v>
      </c>
      <c r="D320" s="72">
        <v>100</v>
      </c>
      <c r="E320" s="97" t="s">
        <v>4023</v>
      </c>
    </row>
    <row r="321" spans="1:5" ht="13.5" customHeight="1" x14ac:dyDescent="0.2">
      <c r="A321" s="79" t="s">
        <v>4024</v>
      </c>
      <c r="B321" s="79" t="s">
        <v>4025</v>
      </c>
      <c r="C321" s="79" t="s">
        <v>4006</v>
      </c>
      <c r="D321" s="72">
        <v>100</v>
      </c>
      <c r="E321" s="97" t="s">
        <v>4021</v>
      </c>
    </row>
    <row r="322" spans="1:5" ht="13.5" customHeight="1" x14ac:dyDescent="0.2">
      <c r="A322" s="79" t="s">
        <v>4026</v>
      </c>
      <c r="B322" s="79" t="s">
        <v>4027</v>
      </c>
      <c r="C322" s="79" t="s">
        <v>4006</v>
      </c>
      <c r="D322" s="72">
        <v>100</v>
      </c>
      <c r="E322" s="97" t="s">
        <v>4023</v>
      </c>
    </row>
    <row r="323" spans="1:5" ht="13.5" customHeight="1" x14ac:dyDescent="0.2">
      <c r="A323" s="72" t="s">
        <v>1504</v>
      </c>
      <c r="B323" s="79" t="s">
        <v>4028</v>
      </c>
      <c r="C323" s="72" t="s">
        <v>1476</v>
      </c>
      <c r="D323" s="72">
        <v>100</v>
      </c>
      <c r="E323" s="97" t="s">
        <v>1276</v>
      </c>
    </row>
    <row r="324" spans="1:5" ht="13.5" customHeight="1" x14ac:dyDescent="0.2">
      <c r="A324" s="74" t="s">
        <v>1063</v>
      </c>
      <c r="B324" s="74" t="s">
        <v>1064</v>
      </c>
      <c r="C324" s="75" t="s">
        <v>1065</v>
      </c>
      <c r="D324" s="75" t="s">
        <v>1066</v>
      </c>
      <c r="E324" s="95" t="s">
        <v>316</v>
      </c>
    </row>
    <row r="325" spans="1:5" ht="13.5" customHeight="1" x14ac:dyDescent="0.2">
      <c r="A325" s="72" t="s">
        <v>1506</v>
      </c>
      <c r="B325" s="72" t="s">
        <v>1507</v>
      </c>
      <c r="C325" s="72" t="s">
        <v>1508</v>
      </c>
      <c r="D325" s="72">
        <v>100</v>
      </c>
      <c r="E325" s="97">
        <v>3.95</v>
      </c>
    </row>
    <row r="326" spans="1:5" ht="13.5" customHeight="1" x14ac:dyDescent="0.2">
      <c r="A326" s="72" t="s">
        <v>1509</v>
      </c>
      <c r="B326" s="79" t="s">
        <v>4029</v>
      </c>
      <c r="C326" s="72" t="s">
        <v>1511</v>
      </c>
      <c r="D326" s="72">
        <v>100</v>
      </c>
      <c r="E326" s="97">
        <v>4.4000000000000004</v>
      </c>
    </row>
    <row r="327" spans="1:5" ht="13.5" customHeight="1" x14ac:dyDescent="0.2">
      <c r="A327" s="74" t="s">
        <v>1063</v>
      </c>
      <c r="B327" s="74" t="s">
        <v>1064</v>
      </c>
      <c r="C327" s="75" t="s">
        <v>1065</v>
      </c>
      <c r="D327" s="75" t="s">
        <v>1066</v>
      </c>
      <c r="E327" s="95" t="s">
        <v>316</v>
      </c>
    </row>
    <row r="328" spans="1:5" ht="13.5" customHeight="1" x14ac:dyDescent="0.2">
      <c r="A328" s="72" t="s">
        <v>1512</v>
      </c>
      <c r="B328" s="72" t="s">
        <v>1513</v>
      </c>
      <c r="C328" s="72" t="s">
        <v>1514</v>
      </c>
      <c r="D328" s="72">
        <v>100</v>
      </c>
      <c r="E328" s="97">
        <v>4.5</v>
      </c>
    </row>
    <row r="329" spans="1:5" ht="13.5" customHeight="1" x14ac:dyDescent="0.2">
      <c r="A329" s="72" t="s">
        <v>1506</v>
      </c>
      <c r="B329" s="72" t="s">
        <v>1507</v>
      </c>
      <c r="C329" s="72" t="s">
        <v>1515</v>
      </c>
      <c r="D329" s="72">
        <v>100</v>
      </c>
      <c r="E329" s="97">
        <v>3.95</v>
      </c>
    </row>
    <row r="330" spans="1:5" ht="13.5" customHeight="1" x14ac:dyDescent="0.2">
      <c r="A330" s="72" t="s">
        <v>1519</v>
      </c>
      <c r="B330" s="72" t="s">
        <v>1520</v>
      </c>
      <c r="C330" s="72" t="s">
        <v>1521</v>
      </c>
      <c r="D330" s="72">
        <v>100</v>
      </c>
      <c r="E330" s="97">
        <v>31</v>
      </c>
    </row>
    <row r="331" spans="1:5" ht="13.5" customHeight="1" x14ac:dyDescent="0.2">
      <c r="A331" s="72" t="s">
        <v>1522</v>
      </c>
      <c r="B331" s="72" t="s">
        <v>1523</v>
      </c>
      <c r="C331" s="72" t="s">
        <v>1524</v>
      </c>
      <c r="D331" s="72">
        <v>100</v>
      </c>
      <c r="E331" s="97">
        <v>29</v>
      </c>
    </row>
    <row r="332" spans="1:5" ht="13.5" customHeight="1" x14ac:dyDescent="0.2">
      <c r="A332" s="74" t="s">
        <v>1063</v>
      </c>
      <c r="B332" s="74" t="s">
        <v>1064</v>
      </c>
      <c r="C332" s="75" t="s">
        <v>1065</v>
      </c>
      <c r="D332" s="75" t="s">
        <v>1066</v>
      </c>
      <c r="E332" s="95" t="s">
        <v>316</v>
      </c>
    </row>
    <row r="333" spans="1:5" ht="13.5" customHeight="1" x14ac:dyDescent="0.2">
      <c r="A333" s="79" t="s">
        <v>4030</v>
      </c>
      <c r="B333" s="79" t="s">
        <v>4031</v>
      </c>
      <c r="C333" s="79" t="s">
        <v>4032</v>
      </c>
      <c r="D333" s="72">
        <v>10</v>
      </c>
      <c r="E333" s="97">
        <v>2.5</v>
      </c>
    </row>
    <row r="334" spans="1:5" ht="13.5" customHeight="1" x14ac:dyDescent="0.2">
      <c r="A334" s="72" t="s">
        <v>1528</v>
      </c>
      <c r="B334" s="72" t="s">
        <v>1529</v>
      </c>
      <c r="C334" s="72" t="s">
        <v>1530</v>
      </c>
      <c r="D334" s="72">
        <v>10</v>
      </c>
      <c r="E334" s="97">
        <v>2.6</v>
      </c>
    </row>
    <row r="335" spans="1:5" ht="13.5" customHeight="1" x14ac:dyDescent="0.2">
      <c r="A335" s="72" t="s">
        <v>1531</v>
      </c>
      <c r="B335" s="72" t="s">
        <v>1532</v>
      </c>
      <c r="C335" s="72" t="s">
        <v>1533</v>
      </c>
      <c r="D335" s="72">
        <v>10</v>
      </c>
      <c r="E335" s="97">
        <v>3</v>
      </c>
    </row>
    <row r="336" spans="1:5" ht="13.5" customHeight="1" x14ac:dyDescent="0.2">
      <c r="A336" s="72" t="s">
        <v>1534</v>
      </c>
      <c r="B336" s="72" t="s">
        <v>1535</v>
      </c>
      <c r="C336" s="72" t="s">
        <v>1536</v>
      </c>
      <c r="D336" s="72">
        <v>10</v>
      </c>
      <c r="E336" s="97">
        <v>3.65</v>
      </c>
    </row>
    <row r="337" spans="1:5" ht="13.5" customHeight="1" x14ac:dyDescent="0.2">
      <c r="A337" s="72" t="s">
        <v>1537</v>
      </c>
      <c r="B337" s="72" t="s">
        <v>1538</v>
      </c>
      <c r="C337" s="72" t="s">
        <v>1539</v>
      </c>
      <c r="D337" s="72">
        <v>10</v>
      </c>
      <c r="E337" s="97">
        <v>4</v>
      </c>
    </row>
    <row r="338" spans="1:5" ht="15.4" customHeight="1" x14ac:dyDescent="0.2">
      <c r="A338" s="72" t="s">
        <v>1540</v>
      </c>
      <c r="B338" s="72" t="s">
        <v>1541</v>
      </c>
      <c r="C338" s="72" t="s">
        <v>1542</v>
      </c>
      <c r="D338" s="72">
        <v>10</v>
      </c>
      <c r="E338" s="97">
        <v>5.0999999999999996</v>
      </c>
    </row>
    <row r="339" spans="1:5" ht="13.5" customHeight="1" x14ac:dyDescent="0.2">
      <c r="A339" s="72" t="s">
        <v>1528</v>
      </c>
      <c r="B339" s="72" t="s">
        <v>1543</v>
      </c>
      <c r="C339" s="72" t="s">
        <v>1530</v>
      </c>
      <c r="D339" s="72">
        <v>10</v>
      </c>
      <c r="E339" s="97">
        <v>2.6</v>
      </c>
    </row>
    <row r="340" spans="1:5" ht="13.5" customHeight="1" x14ac:dyDescent="0.2">
      <c r="A340" s="72" t="s">
        <v>1544</v>
      </c>
      <c r="B340" s="72" t="s">
        <v>1545</v>
      </c>
      <c r="C340" s="72" t="s">
        <v>1546</v>
      </c>
      <c r="D340" s="72">
        <v>10</v>
      </c>
      <c r="E340" s="97">
        <v>3.4</v>
      </c>
    </row>
    <row r="341" spans="1:5" ht="13.5" customHeight="1" x14ac:dyDescent="0.2">
      <c r="A341" s="72" t="s">
        <v>1547</v>
      </c>
      <c r="B341" s="72" t="s">
        <v>1548</v>
      </c>
      <c r="C341" s="72" t="s">
        <v>1527</v>
      </c>
      <c r="D341" s="72">
        <v>10</v>
      </c>
      <c r="E341" s="97">
        <v>3.65</v>
      </c>
    </row>
    <row r="342" spans="1:5" ht="13.5" customHeight="1" x14ac:dyDescent="0.2">
      <c r="A342" s="72" t="s">
        <v>1549</v>
      </c>
      <c r="B342" s="72" t="s">
        <v>1550</v>
      </c>
      <c r="C342" s="72" t="s">
        <v>1551</v>
      </c>
      <c r="D342" s="72">
        <v>10</v>
      </c>
      <c r="E342" s="97">
        <v>3.65</v>
      </c>
    </row>
    <row r="343" spans="1:5" ht="13.5" customHeight="1" x14ac:dyDescent="0.2">
      <c r="A343" s="72" t="s">
        <v>1552</v>
      </c>
      <c r="B343" s="72" t="s">
        <v>1553</v>
      </c>
      <c r="C343" s="72" t="s">
        <v>1554</v>
      </c>
      <c r="D343" s="72">
        <v>10</v>
      </c>
      <c r="E343" s="97">
        <v>4</v>
      </c>
    </row>
    <row r="344" spans="1:5" ht="13.5" customHeight="1" x14ac:dyDescent="0.2">
      <c r="A344" s="72" t="s">
        <v>1555</v>
      </c>
      <c r="B344" s="72" t="s">
        <v>1556</v>
      </c>
      <c r="C344" s="72" t="s">
        <v>1557</v>
      </c>
      <c r="D344" s="72">
        <v>10</v>
      </c>
      <c r="E344" s="97">
        <v>4.8</v>
      </c>
    </row>
    <row r="345" spans="1:5" ht="13.5" customHeight="1" x14ac:dyDescent="0.2">
      <c r="A345" s="72" t="s">
        <v>1559</v>
      </c>
      <c r="B345" s="72" t="s">
        <v>1560</v>
      </c>
      <c r="C345" s="72" t="s">
        <v>1561</v>
      </c>
      <c r="D345" s="72">
        <v>10</v>
      </c>
      <c r="E345" s="97">
        <v>4</v>
      </c>
    </row>
    <row r="346" spans="1:5" ht="13.5" customHeight="1" x14ac:dyDescent="0.2">
      <c r="A346" s="72" t="s">
        <v>1562</v>
      </c>
      <c r="B346" s="72" t="s">
        <v>1563</v>
      </c>
      <c r="C346" s="72" t="s">
        <v>1564</v>
      </c>
      <c r="D346" s="72">
        <v>10</v>
      </c>
      <c r="E346" s="97">
        <v>4</v>
      </c>
    </row>
    <row r="347" spans="1:5" ht="13.5" customHeight="1" x14ac:dyDescent="0.2">
      <c r="A347" s="72" t="s">
        <v>1565</v>
      </c>
      <c r="B347" s="72" t="s">
        <v>1566</v>
      </c>
      <c r="C347" s="72" t="s">
        <v>1567</v>
      </c>
      <c r="D347" s="72">
        <v>10</v>
      </c>
      <c r="E347" s="97">
        <v>3.15</v>
      </c>
    </row>
    <row r="348" spans="1:5" ht="13.5" customHeight="1" x14ac:dyDescent="0.2">
      <c r="A348" s="72" t="s">
        <v>1568</v>
      </c>
      <c r="B348" s="72" t="s">
        <v>1569</v>
      </c>
      <c r="C348" s="72" t="s">
        <v>1570</v>
      </c>
      <c r="D348" s="72">
        <v>10</v>
      </c>
      <c r="E348" s="97">
        <v>3.4</v>
      </c>
    </row>
    <row r="349" spans="1:5" ht="13.5" customHeight="1" x14ac:dyDescent="0.2">
      <c r="A349" s="72" t="s">
        <v>1571</v>
      </c>
      <c r="B349" s="72" t="s">
        <v>1572</v>
      </c>
      <c r="C349" s="72" t="s">
        <v>1573</v>
      </c>
      <c r="D349" s="72">
        <v>10</v>
      </c>
      <c r="E349" s="97">
        <v>3.4</v>
      </c>
    </row>
    <row r="350" spans="1:5" ht="13.5" customHeight="1" x14ac:dyDescent="0.2">
      <c r="A350" s="72" t="s">
        <v>1574</v>
      </c>
      <c r="B350" s="72" t="s">
        <v>1575</v>
      </c>
      <c r="C350" s="72" t="s">
        <v>1576</v>
      </c>
      <c r="D350" s="72">
        <v>10</v>
      </c>
      <c r="E350" s="97">
        <v>3.65</v>
      </c>
    </row>
    <row r="351" spans="1:5" ht="13.5" customHeight="1" x14ac:dyDescent="0.2">
      <c r="A351" s="72" t="s">
        <v>1577</v>
      </c>
      <c r="B351" s="72" t="s">
        <v>1578</v>
      </c>
      <c r="C351" s="72" t="s">
        <v>1579</v>
      </c>
      <c r="D351" s="72">
        <v>10</v>
      </c>
      <c r="E351" s="97">
        <v>1.7</v>
      </c>
    </row>
    <row r="352" spans="1:5" ht="13.5" customHeight="1" x14ac:dyDescent="0.2">
      <c r="A352" s="72" t="s">
        <v>1580</v>
      </c>
      <c r="B352" s="72" t="s">
        <v>1581</v>
      </c>
      <c r="C352" s="72" t="s">
        <v>1582</v>
      </c>
      <c r="D352" s="72">
        <v>10</v>
      </c>
      <c r="E352" s="97">
        <v>3.35</v>
      </c>
    </row>
    <row r="353" spans="1:5" ht="13.5" customHeight="1" x14ac:dyDescent="0.2">
      <c r="A353" s="72" t="s">
        <v>1583</v>
      </c>
      <c r="B353" s="72" t="s">
        <v>1584</v>
      </c>
      <c r="C353" s="72" t="s">
        <v>1585</v>
      </c>
      <c r="D353" s="72">
        <v>10</v>
      </c>
      <c r="E353" s="97">
        <v>2.7</v>
      </c>
    </row>
    <row r="354" spans="1:5" ht="13.5" customHeight="1" x14ac:dyDescent="0.2">
      <c r="A354" s="74" t="s">
        <v>1063</v>
      </c>
      <c r="B354" s="74" t="s">
        <v>1064</v>
      </c>
      <c r="C354" s="75" t="s">
        <v>1065</v>
      </c>
      <c r="D354" s="75" t="s">
        <v>1066</v>
      </c>
      <c r="E354" s="95" t="s">
        <v>316</v>
      </c>
    </row>
    <row r="355" spans="1:5" ht="13.5" customHeight="1" x14ac:dyDescent="0.2">
      <c r="A355" s="72" t="s">
        <v>4033</v>
      </c>
      <c r="B355" s="72" t="s">
        <v>1588</v>
      </c>
      <c r="C355" s="79" t="s">
        <v>4034</v>
      </c>
      <c r="D355" s="72">
        <v>10</v>
      </c>
      <c r="E355" s="97">
        <v>2.94</v>
      </c>
    </row>
    <row r="356" spans="1:5" ht="13.5" customHeight="1" x14ac:dyDescent="0.2">
      <c r="A356" s="82" t="s">
        <v>4035</v>
      </c>
      <c r="B356" s="72" t="s">
        <v>1591</v>
      </c>
      <c r="C356" s="79" t="s">
        <v>4036</v>
      </c>
      <c r="D356" s="72">
        <v>10</v>
      </c>
      <c r="E356" s="97">
        <v>4.4000000000000004</v>
      </c>
    </row>
    <row r="357" spans="1:5" ht="13.5" customHeight="1" x14ac:dyDescent="0.2">
      <c r="A357" s="82" t="s">
        <v>4037</v>
      </c>
      <c r="B357" s="72" t="s">
        <v>1594</v>
      </c>
      <c r="C357" s="79" t="s">
        <v>4038</v>
      </c>
      <c r="D357" s="72">
        <v>10</v>
      </c>
      <c r="E357" s="97">
        <v>8</v>
      </c>
    </row>
    <row r="358" spans="1:5" ht="13.5" customHeight="1" x14ac:dyDescent="0.2">
      <c r="A358" s="82" t="s">
        <v>4039</v>
      </c>
      <c r="B358" s="72" t="s">
        <v>1597</v>
      </c>
      <c r="C358" s="79" t="s">
        <v>4040</v>
      </c>
      <c r="D358" s="72">
        <v>10</v>
      </c>
      <c r="E358" s="97">
        <v>11.5</v>
      </c>
    </row>
    <row r="359" spans="1:5" ht="13.5" customHeight="1" x14ac:dyDescent="0.2">
      <c r="A359" s="82" t="s">
        <v>4041</v>
      </c>
      <c r="B359" s="72" t="s">
        <v>1600</v>
      </c>
      <c r="C359" s="79" t="s">
        <v>4042</v>
      </c>
      <c r="D359" s="72">
        <v>10</v>
      </c>
      <c r="E359" s="97">
        <v>20.9</v>
      </c>
    </row>
    <row r="360" spans="1:5" ht="13.5" customHeight="1" x14ac:dyDescent="0.2">
      <c r="A360" s="72" t="s">
        <v>1258</v>
      </c>
      <c r="B360" s="72" t="s">
        <v>1605</v>
      </c>
      <c r="C360" s="72" t="s">
        <v>1260</v>
      </c>
      <c r="D360" s="72">
        <v>10</v>
      </c>
      <c r="E360" s="97">
        <v>3.25</v>
      </c>
    </row>
    <row r="361" spans="1:5" ht="13.5" customHeight="1" x14ac:dyDescent="0.2">
      <c r="A361" s="72" t="s">
        <v>1261</v>
      </c>
      <c r="B361" s="72" t="s">
        <v>1606</v>
      </c>
      <c r="C361" s="72" t="s">
        <v>1263</v>
      </c>
      <c r="D361" s="72">
        <v>10</v>
      </c>
      <c r="E361" s="97">
        <v>5.0999999999999996</v>
      </c>
    </row>
    <row r="362" spans="1:5" ht="13.5" customHeight="1" x14ac:dyDescent="0.2">
      <c r="A362" s="72" t="s">
        <v>1264</v>
      </c>
      <c r="B362" s="72" t="s">
        <v>1607</v>
      </c>
      <c r="C362" s="72" t="s">
        <v>1266</v>
      </c>
      <c r="D362" s="72">
        <v>10</v>
      </c>
      <c r="E362" s="97">
        <v>8</v>
      </c>
    </row>
    <row r="363" spans="1:5" ht="13.5" customHeight="1" x14ac:dyDescent="0.2">
      <c r="A363" s="72" t="s">
        <v>1267</v>
      </c>
      <c r="B363" s="72" t="s">
        <v>1608</v>
      </c>
      <c r="C363" s="72" t="s">
        <v>1269</v>
      </c>
      <c r="D363" s="72">
        <v>10</v>
      </c>
      <c r="E363" s="97">
        <v>10.5</v>
      </c>
    </row>
    <row r="364" spans="1:5" ht="13.5" customHeight="1" x14ac:dyDescent="0.2">
      <c r="A364" s="72" t="s">
        <v>1270</v>
      </c>
      <c r="B364" s="72" t="s">
        <v>1609</v>
      </c>
      <c r="C364" s="72" t="s">
        <v>1272</v>
      </c>
      <c r="D364" s="72">
        <v>20</v>
      </c>
      <c r="E364" s="97">
        <v>18</v>
      </c>
    </row>
    <row r="365" spans="1:5" ht="13.5" customHeight="1" x14ac:dyDescent="0.2">
      <c r="A365" s="72" t="s">
        <v>1273</v>
      </c>
      <c r="B365" s="72" t="s">
        <v>1610</v>
      </c>
      <c r="C365" s="72" t="s">
        <v>1275</v>
      </c>
      <c r="D365" s="72">
        <v>20</v>
      </c>
      <c r="E365" s="97">
        <v>36</v>
      </c>
    </row>
    <row r="366" spans="1:5" ht="13.5" customHeight="1" x14ac:dyDescent="0.2">
      <c r="A366" s="72" t="s">
        <v>1277</v>
      </c>
      <c r="B366" s="72" t="s">
        <v>1611</v>
      </c>
      <c r="C366" s="72" t="s">
        <v>1279</v>
      </c>
      <c r="D366" s="72">
        <v>10</v>
      </c>
      <c r="E366" s="97">
        <v>3.4</v>
      </c>
    </row>
    <row r="367" spans="1:5" ht="13.5" customHeight="1" x14ac:dyDescent="0.2">
      <c r="A367" s="72" t="s">
        <v>1280</v>
      </c>
      <c r="B367" s="72" t="s">
        <v>1612</v>
      </c>
      <c r="C367" s="72" t="s">
        <v>1282</v>
      </c>
      <c r="D367" s="72">
        <v>10</v>
      </c>
      <c r="E367" s="97">
        <v>5.4</v>
      </c>
    </row>
    <row r="368" spans="1:5" ht="13.5" customHeight="1" x14ac:dyDescent="0.2">
      <c r="A368" s="72" t="s">
        <v>1283</v>
      </c>
      <c r="B368" s="72" t="s">
        <v>1613</v>
      </c>
      <c r="C368" s="72" t="s">
        <v>1285</v>
      </c>
      <c r="D368" s="72">
        <v>10</v>
      </c>
      <c r="E368" s="97">
        <v>7.8</v>
      </c>
    </row>
    <row r="369" spans="1:5" ht="13.5" customHeight="1" x14ac:dyDescent="0.2">
      <c r="A369" s="72" t="s">
        <v>1286</v>
      </c>
      <c r="B369" s="72" t="s">
        <v>1614</v>
      </c>
      <c r="C369" s="72" t="s">
        <v>1288</v>
      </c>
      <c r="D369" s="72">
        <v>10</v>
      </c>
      <c r="E369" s="97">
        <v>10.5</v>
      </c>
    </row>
    <row r="370" spans="1:5" ht="13.5" customHeight="1" x14ac:dyDescent="0.2">
      <c r="A370" s="72" t="s">
        <v>1289</v>
      </c>
      <c r="B370" s="72" t="s">
        <v>1615</v>
      </c>
      <c r="C370" s="72" t="s">
        <v>1291</v>
      </c>
      <c r="D370" s="72">
        <v>20</v>
      </c>
      <c r="E370" s="97">
        <v>21</v>
      </c>
    </row>
    <row r="371" spans="1:5" ht="13.5" customHeight="1" x14ac:dyDescent="0.2">
      <c r="A371" s="72" t="s">
        <v>1292</v>
      </c>
      <c r="B371" s="72" t="s">
        <v>1616</v>
      </c>
      <c r="C371" s="72" t="s">
        <v>1294</v>
      </c>
      <c r="D371" s="72">
        <v>10</v>
      </c>
      <c r="E371" s="97">
        <v>5.5</v>
      </c>
    </row>
    <row r="372" spans="1:5" ht="13.5" customHeight="1" x14ac:dyDescent="0.2">
      <c r="A372" s="72" t="s">
        <v>1295</v>
      </c>
      <c r="B372" s="72" t="s">
        <v>1617</v>
      </c>
      <c r="C372" s="72" t="s">
        <v>1297</v>
      </c>
      <c r="D372" s="72">
        <v>10</v>
      </c>
      <c r="E372" s="97">
        <v>8.1999999999999993</v>
      </c>
    </row>
    <row r="373" spans="1:5" ht="13.5" customHeight="1" x14ac:dyDescent="0.2">
      <c r="A373" s="72" t="s">
        <v>1298</v>
      </c>
      <c r="B373" s="72" t="s">
        <v>1618</v>
      </c>
      <c r="C373" s="72" t="s">
        <v>1300</v>
      </c>
      <c r="D373" s="72">
        <v>10</v>
      </c>
      <c r="E373" s="97">
        <v>12.5</v>
      </c>
    </row>
    <row r="374" spans="1:5" ht="13.5" customHeight="1" x14ac:dyDescent="0.2">
      <c r="A374" s="72" t="s">
        <v>1301</v>
      </c>
      <c r="B374" s="72" t="s">
        <v>1619</v>
      </c>
      <c r="C374" s="72" t="s">
        <v>1303</v>
      </c>
      <c r="D374" s="72">
        <v>10</v>
      </c>
      <c r="E374" s="97">
        <v>16</v>
      </c>
    </row>
    <row r="375" spans="1:5" ht="13.5" customHeight="1" x14ac:dyDescent="0.2">
      <c r="A375" s="72" t="s">
        <v>1304</v>
      </c>
      <c r="B375" s="72" t="s">
        <v>1620</v>
      </c>
      <c r="C375" s="72" t="s">
        <v>1306</v>
      </c>
      <c r="D375" s="72">
        <v>10</v>
      </c>
      <c r="E375" s="97">
        <v>9</v>
      </c>
    </row>
    <row r="376" spans="1:5" ht="13.5" customHeight="1" x14ac:dyDescent="0.2">
      <c r="A376" s="72" t="s">
        <v>1307</v>
      </c>
      <c r="B376" s="72" t="s">
        <v>1621</v>
      </c>
      <c r="C376" s="72" t="s">
        <v>1309</v>
      </c>
      <c r="D376" s="72">
        <v>10</v>
      </c>
      <c r="E376" s="97">
        <v>11.5</v>
      </c>
    </row>
    <row r="377" spans="1:5" ht="13.5" customHeight="1" x14ac:dyDescent="0.2">
      <c r="A377" s="72" t="s">
        <v>1310</v>
      </c>
      <c r="B377" s="72" t="s">
        <v>1622</v>
      </c>
      <c r="C377" s="72" t="s">
        <v>1312</v>
      </c>
      <c r="D377" s="72">
        <v>5</v>
      </c>
      <c r="E377" s="97">
        <v>10.45</v>
      </c>
    </row>
    <row r="378" spans="1:5" ht="13.5" customHeight="1" x14ac:dyDescent="0.2">
      <c r="A378" s="72" t="s">
        <v>1314</v>
      </c>
      <c r="B378" s="72" t="s">
        <v>1623</v>
      </c>
      <c r="C378" s="72" t="s">
        <v>1316</v>
      </c>
      <c r="D378" s="72">
        <v>5</v>
      </c>
      <c r="E378" s="97" t="s">
        <v>1130</v>
      </c>
    </row>
    <row r="379" spans="1:5" ht="13.5" customHeight="1" x14ac:dyDescent="0.2">
      <c r="A379" s="72" t="s">
        <v>1624</v>
      </c>
      <c r="B379" s="72" t="s">
        <v>1625</v>
      </c>
      <c r="C379" s="72" t="s">
        <v>1626</v>
      </c>
      <c r="D379" s="72">
        <v>10</v>
      </c>
      <c r="E379" s="97" t="s">
        <v>4043</v>
      </c>
    </row>
    <row r="380" spans="1:5" ht="13.5" customHeight="1" x14ac:dyDescent="0.2">
      <c r="A380" s="72" t="s">
        <v>1627</v>
      </c>
      <c r="B380" s="72" t="s">
        <v>1625</v>
      </c>
      <c r="C380" s="72" t="s">
        <v>1628</v>
      </c>
      <c r="D380" s="72">
        <v>10</v>
      </c>
      <c r="E380" s="97" t="s">
        <v>1558</v>
      </c>
    </row>
    <row r="381" spans="1:5" ht="13.5" customHeight="1" x14ac:dyDescent="0.2">
      <c r="A381" s="72" t="s">
        <v>1629</v>
      </c>
      <c r="B381" s="72" t="s">
        <v>1625</v>
      </c>
      <c r="C381" s="72" t="s">
        <v>1630</v>
      </c>
      <c r="D381" s="72">
        <v>10</v>
      </c>
      <c r="E381" s="97" t="s">
        <v>4044</v>
      </c>
    </row>
    <row r="382" spans="1:5" ht="13.5" customHeight="1" x14ac:dyDescent="0.2">
      <c r="A382" s="72" t="s">
        <v>1631</v>
      </c>
      <c r="B382" s="72" t="s">
        <v>1625</v>
      </c>
      <c r="C382" s="72" t="s">
        <v>1632</v>
      </c>
      <c r="D382" s="72">
        <v>10</v>
      </c>
      <c r="E382" s="97" t="s">
        <v>1489</v>
      </c>
    </row>
    <row r="383" spans="1:5" ht="13.5" customHeight="1" x14ac:dyDescent="0.2">
      <c r="A383" s="72" t="s">
        <v>1633</v>
      </c>
      <c r="B383" s="72" t="s">
        <v>1625</v>
      </c>
      <c r="C383" s="72" t="s">
        <v>1634</v>
      </c>
      <c r="D383" s="72">
        <v>10</v>
      </c>
      <c r="E383" s="97" t="s">
        <v>4021</v>
      </c>
    </row>
    <row r="384" spans="1:5" ht="13.5" customHeight="1" x14ac:dyDescent="0.2">
      <c r="A384" s="72" t="s">
        <v>1635</v>
      </c>
      <c r="B384" s="72" t="s">
        <v>1625</v>
      </c>
      <c r="C384" s="72" t="s">
        <v>1636</v>
      </c>
      <c r="D384" s="72">
        <v>10</v>
      </c>
      <c r="E384" s="97" t="s">
        <v>1637</v>
      </c>
    </row>
    <row r="385" spans="1:5" ht="13.5" customHeight="1" x14ac:dyDescent="0.2">
      <c r="A385" s="74" t="s">
        <v>1063</v>
      </c>
      <c r="B385" s="74" t="s">
        <v>1064</v>
      </c>
      <c r="C385" s="75" t="s">
        <v>1065</v>
      </c>
      <c r="D385" s="75" t="s">
        <v>1066</v>
      </c>
      <c r="E385" s="95" t="s">
        <v>316</v>
      </c>
    </row>
    <row r="386" spans="1:5" ht="13.5" customHeight="1" x14ac:dyDescent="0.2">
      <c r="A386" s="72" t="s">
        <v>1656</v>
      </c>
      <c r="B386" s="72" t="s">
        <v>1657</v>
      </c>
      <c r="C386" s="72" t="s">
        <v>1658</v>
      </c>
      <c r="D386" s="72">
        <v>1100</v>
      </c>
      <c r="E386" s="97">
        <v>0.38</v>
      </c>
    </row>
    <row r="387" spans="1:5" ht="13.5" customHeight="1" x14ac:dyDescent="0.2">
      <c r="A387" s="72" t="s">
        <v>1660</v>
      </c>
      <c r="B387" s="72" t="s">
        <v>1661</v>
      </c>
      <c r="C387" s="72" t="s">
        <v>1658</v>
      </c>
      <c r="D387" s="72">
        <v>1100</v>
      </c>
      <c r="E387" s="97">
        <v>0.25</v>
      </c>
    </row>
    <row r="388" spans="1:5" ht="13.5" customHeight="1" x14ac:dyDescent="0.2">
      <c r="A388" s="72" t="s">
        <v>1662</v>
      </c>
      <c r="B388" s="72" t="s">
        <v>1663</v>
      </c>
      <c r="C388" s="72" t="s">
        <v>1664</v>
      </c>
      <c r="D388" s="72">
        <v>600</v>
      </c>
      <c r="E388" s="97">
        <v>0.35</v>
      </c>
    </row>
    <row r="389" spans="1:5" ht="13.5" customHeight="1" x14ac:dyDescent="0.2">
      <c r="A389" s="72" t="s">
        <v>1665</v>
      </c>
      <c r="B389" s="72" t="s">
        <v>1666</v>
      </c>
      <c r="C389" s="72" t="s">
        <v>1667</v>
      </c>
      <c r="D389" s="72">
        <v>1100</v>
      </c>
      <c r="E389" s="97">
        <v>0.25</v>
      </c>
    </row>
    <row r="390" spans="1:5" ht="13.5" customHeight="1" x14ac:dyDescent="0.2">
      <c r="A390" s="72" t="s">
        <v>1668</v>
      </c>
      <c r="B390" s="72" t="s">
        <v>1669</v>
      </c>
      <c r="C390" s="72" t="s">
        <v>1667</v>
      </c>
      <c r="D390" s="72">
        <v>600</v>
      </c>
      <c r="E390" s="97">
        <v>0.35</v>
      </c>
    </row>
    <row r="391" spans="1:5" ht="13.5" customHeight="1" x14ac:dyDescent="0.2">
      <c r="A391" s="72" t="s">
        <v>1670</v>
      </c>
      <c r="B391" s="72" t="s">
        <v>1671</v>
      </c>
      <c r="C391" s="72" t="s">
        <v>1667</v>
      </c>
      <c r="D391" s="72">
        <v>700</v>
      </c>
      <c r="E391" s="97">
        <v>0.35</v>
      </c>
    </row>
    <row r="392" spans="1:5" ht="13.5" customHeight="1" x14ac:dyDescent="0.2">
      <c r="A392" s="72" t="s">
        <v>1672</v>
      </c>
      <c r="B392" s="72" t="s">
        <v>1673</v>
      </c>
      <c r="C392" s="72" t="s">
        <v>1674</v>
      </c>
      <c r="D392" s="72">
        <v>250</v>
      </c>
      <c r="E392" s="97">
        <v>0.35</v>
      </c>
    </row>
    <row r="393" spans="1:5" ht="13.5" customHeight="1" x14ac:dyDescent="0.2">
      <c r="A393" s="72" t="s">
        <v>1675</v>
      </c>
      <c r="B393" s="72" t="s">
        <v>1673</v>
      </c>
      <c r="C393" s="72" t="s">
        <v>1676</v>
      </c>
      <c r="D393" s="72">
        <v>250</v>
      </c>
      <c r="E393" s="97">
        <v>0.35</v>
      </c>
    </row>
    <row r="394" spans="1:5" ht="13.5" customHeight="1" x14ac:dyDescent="0.2">
      <c r="A394" s="72" t="s">
        <v>1677</v>
      </c>
      <c r="B394" s="72" t="s">
        <v>1673</v>
      </c>
      <c r="C394" s="72" t="s">
        <v>1678</v>
      </c>
      <c r="D394" s="72">
        <v>250</v>
      </c>
      <c r="E394" s="97">
        <v>0.35</v>
      </c>
    </row>
    <row r="395" spans="1:5" ht="15.4" customHeight="1" x14ac:dyDescent="0.2">
      <c r="A395" s="72" t="s">
        <v>1679</v>
      </c>
      <c r="B395" s="72" t="s">
        <v>1673</v>
      </c>
      <c r="C395" s="72" t="s">
        <v>1680</v>
      </c>
      <c r="D395" s="72">
        <v>250</v>
      </c>
      <c r="E395" s="97">
        <v>0.35</v>
      </c>
    </row>
    <row r="396" spans="1:5" ht="13.5" customHeight="1" x14ac:dyDescent="0.2">
      <c r="A396" s="72" t="s">
        <v>1681</v>
      </c>
      <c r="B396" s="72" t="s">
        <v>1673</v>
      </c>
      <c r="C396" s="72" t="s">
        <v>1682</v>
      </c>
      <c r="D396" s="72">
        <v>250</v>
      </c>
      <c r="E396" s="97">
        <v>0.35</v>
      </c>
    </row>
    <row r="397" spans="1:5" ht="13.5" customHeight="1" x14ac:dyDescent="0.2">
      <c r="A397" s="72" t="s">
        <v>1683</v>
      </c>
      <c r="B397" s="72" t="s">
        <v>1673</v>
      </c>
      <c r="C397" s="72" t="s">
        <v>1684</v>
      </c>
      <c r="D397" s="72">
        <v>250</v>
      </c>
      <c r="E397" s="97">
        <v>0.35</v>
      </c>
    </row>
    <row r="398" spans="1:5" ht="13.5" customHeight="1" x14ac:dyDescent="0.2">
      <c r="A398" s="72" t="s">
        <v>1685</v>
      </c>
      <c r="B398" s="72" t="s">
        <v>1673</v>
      </c>
      <c r="C398" s="72" t="s">
        <v>1686</v>
      </c>
      <c r="D398" s="72">
        <v>250</v>
      </c>
      <c r="E398" s="97">
        <v>0.35</v>
      </c>
    </row>
    <row r="399" spans="1:5" ht="13.5" customHeight="1" x14ac:dyDescent="0.2">
      <c r="A399" s="72" t="s">
        <v>1687</v>
      </c>
      <c r="B399" s="72" t="s">
        <v>1673</v>
      </c>
      <c r="C399" s="72" t="s">
        <v>1688</v>
      </c>
      <c r="D399" s="72">
        <v>250</v>
      </c>
      <c r="E399" s="97">
        <v>0.35</v>
      </c>
    </row>
    <row r="400" spans="1:5" ht="13.5" customHeight="1" x14ac:dyDescent="0.2">
      <c r="A400" s="72" t="s">
        <v>1689</v>
      </c>
      <c r="B400" s="72" t="s">
        <v>1673</v>
      </c>
      <c r="C400" s="72" t="s">
        <v>1690</v>
      </c>
      <c r="D400" s="72">
        <v>250</v>
      </c>
      <c r="E400" s="97">
        <v>0.35</v>
      </c>
    </row>
    <row r="401" spans="1:5" ht="13.5" customHeight="1" x14ac:dyDescent="0.2">
      <c r="A401" s="72" t="s">
        <v>1691</v>
      </c>
      <c r="B401" s="72" t="s">
        <v>1673</v>
      </c>
      <c r="C401" s="72" t="s">
        <v>1692</v>
      </c>
      <c r="D401" s="72">
        <v>250</v>
      </c>
      <c r="E401" s="97">
        <v>0.35</v>
      </c>
    </row>
    <row r="402" spans="1:5" ht="13.5" customHeight="1" x14ac:dyDescent="0.2">
      <c r="A402" s="72" t="s">
        <v>1693</v>
      </c>
      <c r="B402" s="72" t="s">
        <v>1673</v>
      </c>
      <c r="C402" s="72" t="s">
        <v>1694</v>
      </c>
      <c r="D402" s="72">
        <v>250</v>
      </c>
      <c r="E402" s="97">
        <v>0.35</v>
      </c>
    </row>
    <row r="403" spans="1:5" ht="13.5" customHeight="1" x14ac:dyDescent="0.2">
      <c r="A403" s="72" t="s">
        <v>1695</v>
      </c>
      <c r="B403" s="72" t="s">
        <v>1673</v>
      </c>
      <c r="C403" s="72" t="s">
        <v>1696</v>
      </c>
      <c r="D403" s="72">
        <v>250</v>
      </c>
      <c r="E403" s="97">
        <v>0.35</v>
      </c>
    </row>
    <row r="404" spans="1:5" ht="13.5" customHeight="1" x14ac:dyDescent="0.2">
      <c r="A404" s="72" t="s">
        <v>1697</v>
      </c>
      <c r="B404" s="72" t="s">
        <v>1673</v>
      </c>
      <c r="C404" s="72" t="s">
        <v>1190</v>
      </c>
      <c r="D404" s="72">
        <v>250</v>
      </c>
      <c r="E404" s="97">
        <v>0.35</v>
      </c>
    </row>
    <row r="405" spans="1:5" ht="13.5" customHeight="1" x14ac:dyDescent="0.2">
      <c r="A405" s="72" t="s">
        <v>1698</v>
      </c>
      <c r="B405" s="72" t="s">
        <v>1673</v>
      </c>
      <c r="C405" s="72" t="s">
        <v>1699</v>
      </c>
      <c r="D405" s="72">
        <v>250</v>
      </c>
      <c r="E405" s="97">
        <v>0.35</v>
      </c>
    </row>
    <row r="406" spans="1:5" ht="13.5" customHeight="1" x14ac:dyDescent="0.2">
      <c r="A406" s="72" t="s">
        <v>1700</v>
      </c>
      <c r="B406" s="72" t="s">
        <v>1673</v>
      </c>
      <c r="C406" s="72" t="s">
        <v>1701</v>
      </c>
      <c r="D406" s="72">
        <v>250</v>
      </c>
      <c r="E406" s="97">
        <v>0.35</v>
      </c>
    </row>
    <row r="407" spans="1:5" ht="13.5" customHeight="1" x14ac:dyDescent="0.2">
      <c r="A407" s="72" t="s">
        <v>1702</v>
      </c>
      <c r="B407" s="72" t="s">
        <v>1673</v>
      </c>
      <c r="C407" s="72" t="s">
        <v>1703</v>
      </c>
      <c r="D407" s="72">
        <v>250</v>
      </c>
      <c r="E407" s="97">
        <v>0.35</v>
      </c>
    </row>
    <row r="408" spans="1:5" ht="13.5" customHeight="1" x14ac:dyDescent="0.2">
      <c r="A408" s="72" t="s">
        <v>1704</v>
      </c>
      <c r="B408" s="72" t="s">
        <v>1673</v>
      </c>
      <c r="C408" s="72" t="s">
        <v>1705</v>
      </c>
      <c r="D408" s="72">
        <v>250</v>
      </c>
      <c r="E408" s="97">
        <v>0.35</v>
      </c>
    </row>
    <row r="409" spans="1:5" ht="13.5" customHeight="1" x14ac:dyDescent="0.2">
      <c r="A409" s="72" t="s">
        <v>1706</v>
      </c>
      <c r="B409" s="72" t="s">
        <v>1673</v>
      </c>
      <c r="C409" s="72" t="s">
        <v>1707</v>
      </c>
      <c r="D409" s="72">
        <v>250</v>
      </c>
      <c r="E409" s="97">
        <v>0.35</v>
      </c>
    </row>
    <row r="410" spans="1:5" ht="13.5" customHeight="1" x14ac:dyDescent="0.2">
      <c r="A410" s="72" t="s">
        <v>1708</v>
      </c>
      <c r="B410" s="72" t="s">
        <v>1673</v>
      </c>
      <c r="C410" s="72" t="s">
        <v>1709</v>
      </c>
      <c r="D410" s="72">
        <v>250</v>
      </c>
      <c r="E410" s="97">
        <v>0.35</v>
      </c>
    </row>
    <row r="411" spans="1:5" ht="13.5" customHeight="1" x14ac:dyDescent="0.2">
      <c r="A411" s="72" t="s">
        <v>1710</v>
      </c>
      <c r="B411" s="72" t="s">
        <v>1673</v>
      </c>
      <c r="C411" s="72" t="s">
        <v>1711</v>
      </c>
      <c r="D411" s="72">
        <v>250</v>
      </c>
      <c r="E411" s="97">
        <v>0.35</v>
      </c>
    </row>
    <row r="412" spans="1:5" ht="13.5" customHeight="1" x14ac:dyDescent="0.2">
      <c r="A412" s="72" t="s">
        <v>1712</v>
      </c>
      <c r="B412" s="72" t="s">
        <v>1713</v>
      </c>
      <c r="C412" s="72" t="s">
        <v>1714</v>
      </c>
      <c r="D412" s="72">
        <v>250</v>
      </c>
      <c r="E412" s="97">
        <v>0.35</v>
      </c>
    </row>
    <row r="413" spans="1:5" ht="13.5" customHeight="1" x14ac:dyDescent="0.2">
      <c r="A413" s="72" t="s">
        <v>1715</v>
      </c>
      <c r="B413" s="72" t="s">
        <v>1713</v>
      </c>
      <c r="C413" s="72" t="s">
        <v>1716</v>
      </c>
      <c r="D413" s="72">
        <v>250</v>
      </c>
      <c r="E413" s="97">
        <v>0.35</v>
      </c>
    </row>
    <row r="414" spans="1:5" ht="13.5" customHeight="1" x14ac:dyDescent="0.2">
      <c r="A414" s="72" t="s">
        <v>1717</v>
      </c>
      <c r="B414" s="72" t="s">
        <v>1713</v>
      </c>
      <c r="C414" s="72" t="s">
        <v>1718</v>
      </c>
      <c r="D414" s="72">
        <v>250</v>
      </c>
      <c r="E414" s="97">
        <v>0.35</v>
      </c>
    </row>
    <row r="415" spans="1:5" ht="13.5" customHeight="1" x14ac:dyDescent="0.2">
      <c r="A415" s="72" t="s">
        <v>1719</v>
      </c>
      <c r="B415" s="72" t="s">
        <v>1713</v>
      </c>
      <c r="C415" s="72" t="s">
        <v>1720</v>
      </c>
      <c r="D415" s="72">
        <v>250</v>
      </c>
      <c r="E415" s="97">
        <v>0.35</v>
      </c>
    </row>
    <row r="416" spans="1:5" ht="13.5" customHeight="1" x14ac:dyDescent="0.2">
      <c r="A416" s="72" t="s">
        <v>1721</v>
      </c>
      <c r="B416" s="72" t="s">
        <v>1713</v>
      </c>
      <c r="C416" s="72" t="s">
        <v>1722</v>
      </c>
      <c r="D416" s="72">
        <v>250</v>
      </c>
      <c r="E416" s="97">
        <v>0.35</v>
      </c>
    </row>
    <row r="417" spans="1:5" ht="13.5" customHeight="1" x14ac:dyDescent="0.2">
      <c r="A417" s="72" t="s">
        <v>1723</v>
      </c>
      <c r="B417" s="72" t="s">
        <v>1713</v>
      </c>
      <c r="C417" s="72" t="s">
        <v>1724</v>
      </c>
      <c r="D417" s="72">
        <v>250</v>
      </c>
      <c r="E417" s="97">
        <v>0.35</v>
      </c>
    </row>
    <row r="418" spans="1:5" ht="13.5" customHeight="1" x14ac:dyDescent="0.2">
      <c r="A418" s="72" t="s">
        <v>1725</v>
      </c>
      <c r="B418" s="72" t="s">
        <v>1713</v>
      </c>
      <c r="C418" s="72" t="s">
        <v>1726</v>
      </c>
      <c r="D418" s="72">
        <v>250</v>
      </c>
      <c r="E418" s="97">
        <v>0.35</v>
      </c>
    </row>
    <row r="419" spans="1:5" ht="13.5" customHeight="1" x14ac:dyDescent="0.2">
      <c r="A419" s="72" t="s">
        <v>1727</v>
      </c>
      <c r="B419" s="72" t="s">
        <v>1713</v>
      </c>
      <c r="C419" s="72" t="s">
        <v>1728</v>
      </c>
      <c r="D419" s="72">
        <v>250</v>
      </c>
      <c r="E419" s="97">
        <v>0.35</v>
      </c>
    </row>
    <row r="420" spans="1:5" ht="13.5" customHeight="1" x14ac:dyDescent="0.2">
      <c r="A420" s="72" t="s">
        <v>1729</v>
      </c>
      <c r="B420" s="72" t="s">
        <v>1713</v>
      </c>
      <c r="C420" s="72" t="s">
        <v>1730</v>
      </c>
      <c r="D420" s="72">
        <v>250</v>
      </c>
      <c r="E420" s="97">
        <v>0.35</v>
      </c>
    </row>
    <row r="421" spans="1:5" ht="13.5" customHeight="1" x14ac:dyDescent="0.2">
      <c r="A421" s="72" t="s">
        <v>1731</v>
      </c>
      <c r="B421" s="72" t="s">
        <v>1713</v>
      </c>
      <c r="C421" s="72" t="s">
        <v>1732</v>
      </c>
      <c r="D421" s="72">
        <v>250</v>
      </c>
      <c r="E421" s="97">
        <v>0.35</v>
      </c>
    </row>
    <row r="422" spans="1:5" ht="13.5" customHeight="1" x14ac:dyDescent="0.2">
      <c r="A422" s="72" t="s">
        <v>1733</v>
      </c>
      <c r="B422" s="72" t="s">
        <v>1713</v>
      </c>
      <c r="C422" s="72" t="s">
        <v>1734</v>
      </c>
      <c r="D422" s="72">
        <v>250</v>
      </c>
      <c r="E422" s="97">
        <v>0.35</v>
      </c>
    </row>
    <row r="423" spans="1:5" ht="13.5" customHeight="1" x14ac:dyDescent="0.2">
      <c r="A423" s="72" t="s">
        <v>1735</v>
      </c>
      <c r="B423" s="72" t="s">
        <v>1713</v>
      </c>
      <c r="C423" s="72" t="s">
        <v>1736</v>
      </c>
      <c r="D423" s="72">
        <v>250</v>
      </c>
      <c r="E423" s="97">
        <v>0.35</v>
      </c>
    </row>
    <row r="424" spans="1:5" ht="13.5" customHeight="1" x14ac:dyDescent="0.2">
      <c r="A424" s="72" t="s">
        <v>1737</v>
      </c>
      <c r="B424" s="72" t="s">
        <v>1713</v>
      </c>
      <c r="C424" s="72" t="s">
        <v>1694</v>
      </c>
      <c r="D424" s="72">
        <v>250</v>
      </c>
      <c r="E424" s="97">
        <v>0.35</v>
      </c>
    </row>
    <row r="425" spans="1:5" ht="13.5" customHeight="1" x14ac:dyDescent="0.2">
      <c r="A425" s="72" t="s">
        <v>1738</v>
      </c>
      <c r="B425" s="72" t="s">
        <v>1713</v>
      </c>
      <c r="C425" s="72" t="s">
        <v>1696</v>
      </c>
      <c r="D425" s="72">
        <v>250</v>
      </c>
      <c r="E425" s="97">
        <v>0.35</v>
      </c>
    </row>
    <row r="426" spans="1:5" ht="13.5" customHeight="1" x14ac:dyDescent="0.2">
      <c r="A426" s="72" t="s">
        <v>1739</v>
      </c>
      <c r="B426" s="72" t="s">
        <v>1713</v>
      </c>
      <c r="C426" s="72" t="s">
        <v>1190</v>
      </c>
      <c r="D426" s="72">
        <v>250</v>
      </c>
      <c r="E426" s="97">
        <v>0.35</v>
      </c>
    </row>
    <row r="427" spans="1:5" ht="13.5" customHeight="1" x14ac:dyDescent="0.2">
      <c r="A427" s="72" t="s">
        <v>1740</v>
      </c>
      <c r="B427" s="72" t="s">
        <v>1713</v>
      </c>
      <c r="C427" s="72" t="s">
        <v>1699</v>
      </c>
      <c r="D427" s="72">
        <v>250</v>
      </c>
      <c r="E427" s="97">
        <v>0.35</v>
      </c>
    </row>
    <row r="428" spans="1:5" ht="13.5" customHeight="1" x14ac:dyDescent="0.2">
      <c r="A428" s="72" t="s">
        <v>1741</v>
      </c>
      <c r="B428" s="72" t="s">
        <v>1713</v>
      </c>
      <c r="C428" s="72" t="s">
        <v>1701</v>
      </c>
      <c r="D428" s="72">
        <v>250</v>
      </c>
      <c r="E428" s="97">
        <v>0.35</v>
      </c>
    </row>
    <row r="429" spans="1:5" ht="13.5" customHeight="1" x14ac:dyDescent="0.2">
      <c r="A429" s="72" t="s">
        <v>1742</v>
      </c>
      <c r="B429" s="72" t="s">
        <v>1743</v>
      </c>
      <c r="C429" s="72" t="s">
        <v>1744</v>
      </c>
      <c r="D429" s="72">
        <v>10</v>
      </c>
      <c r="E429" s="97">
        <v>150</v>
      </c>
    </row>
    <row r="430" spans="1:5" ht="13.5" customHeight="1" x14ac:dyDescent="0.2">
      <c r="A430" s="74" t="s">
        <v>1063</v>
      </c>
      <c r="B430" s="74" t="s">
        <v>1064</v>
      </c>
      <c r="C430" s="75"/>
      <c r="D430" s="75" t="s">
        <v>1066</v>
      </c>
      <c r="E430" s="95" t="s">
        <v>316</v>
      </c>
    </row>
    <row r="431" spans="1:5" ht="13.5" customHeight="1" x14ac:dyDescent="0.2">
      <c r="A431" s="72" t="s">
        <v>1745</v>
      </c>
      <c r="B431" s="72" t="s">
        <v>1746</v>
      </c>
      <c r="C431" s="71"/>
      <c r="D431" s="72">
        <v>1</v>
      </c>
      <c r="E431" s="97" t="s">
        <v>4045</v>
      </c>
    </row>
    <row r="432" spans="1:5" ht="13.5" customHeight="1" x14ac:dyDescent="0.2">
      <c r="A432" s="72" t="s">
        <v>1747</v>
      </c>
      <c r="B432" s="72" t="s">
        <v>1748</v>
      </c>
      <c r="C432" s="71"/>
      <c r="D432" s="72">
        <v>1</v>
      </c>
      <c r="E432" s="97" t="s">
        <v>4045</v>
      </c>
    </row>
    <row r="433" spans="1:5" ht="13.5" customHeight="1" x14ac:dyDescent="0.2">
      <c r="A433" s="72" t="s">
        <v>1749</v>
      </c>
      <c r="B433" s="72" t="s">
        <v>1750</v>
      </c>
      <c r="C433" s="71"/>
      <c r="D433" s="72">
        <v>1</v>
      </c>
      <c r="E433" s="97" t="s">
        <v>4045</v>
      </c>
    </row>
    <row r="434" spans="1:5" ht="13.5" customHeight="1" x14ac:dyDescent="0.2">
      <c r="A434" s="72" t="s">
        <v>1751</v>
      </c>
      <c r="B434" s="72" t="s">
        <v>1752</v>
      </c>
      <c r="C434" s="71"/>
      <c r="D434" s="72">
        <v>1</v>
      </c>
      <c r="E434" s="97" t="s">
        <v>4045</v>
      </c>
    </row>
    <row r="435" spans="1:5" ht="13.5" customHeight="1" x14ac:dyDescent="0.2">
      <c r="A435" s="71"/>
      <c r="B435" s="71"/>
      <c r="C435" s="71"/>
      <c r="D435" s="71"/>
      <c r="E435" s="94"/>
    </row>
    <row r="436" spans="1:5" ht="13.5" customHeight="1" x14ac:dyDescent="0.2">
      <c r="A436" s="74" t="s">
        <v>1063</v>
      </c>
      <c r="B436" s="74" t="s">
        <v>1064</v>
      </c>
      <c r="C436" s="75"/>
      <c r="D436" s="75" t="s">
        <v>1066</v>
      </c>
      <c r="E436" s="95" t="s">
        <v>316</v>
      </c>
    </row>
    <row r="437" spans="1:5" ht="13.5" customHeight="1" x14ac:dyDescent="0.2">
      <c r="A437" s="72" t="s">
        <v>1753</v>
      </c>
      <c r="B437" s="72" t="s">
        <v>1754</v>
      </c>
      <c r="C437" s="71"/>
      <c r="D437" s="72">
        <v>1</v>
      </c>
      <c r="E437" s="97">
        <v>560</v>
      </c>
    </row>
    <row r="438" spans="1:5" ht="13.5" customHeight="1" x14ac:dyDescent="0.2">
      <c r="A438" s="72" t="s">
        <v>1755</v>
      </c>
      <c r="B438" s="72" t="s">
        <v>1756</v>
      </c>
      <c r="C438" s="71"/>
      <c r="D438" s="72">
        <v>1</v>
      </c>
      <c r="E438" s="97">
        <v>820</v>
      </c>
    </row>
    <row r="439" spans="1:5" ht="13.5" customHeight="1" x14ac:dyDescent="0.2">
      <c r="A439" s="72" t="s">
        <v>1757</v>
      </c>
      <c r="B439" s="72" t="s">
        <v>1758</v>
      </c>
      <c r="C439" s="71"/>
      <c r="D439" s="72">
        <v>1</v>
      </c>
      <c r="E439" s="97">
        <v>1950</v>
      </c>
    </row>
    <row r="440" spans="1:5" ht="15.4" customHeight="1" x14ac:dyDescent="0.2">
      <c r="A440" s="74" t="s">
        <v>1759</v>
      </c>
      <c r="B440" s="74" t="s">
        <v>1760</v>
      </c>
      <c r="C440" s="75" t="s">
        <v>1761</v>
      </c>
      <c r="D440" s="75" t="s">
        <v>1066</v>
      </c>
      <c r="E440" s="95" t="s">
        <v>316</v>
      </c>
    </row>
    <row r="441" spans="1:5" ht="13.5" customHeight="1" x14ac:dyDescent="0.2">
      <c r="A441" s="71"/>
      <c r="B441" s="71"/>
      <c r="C441" s="76"/>
      <c r="D441" s="76"/>
      <c r="E441" s="96"/>
    </row>
    <row r="442" spans="1:5" ht="13.5" customHeight="1" x14ac:dyDescent="0.2">
      <c r="A442" s="72" t="s">
        <v>1762</v>
      </c>
      <c r="B442" s="72" t="s">
        <v>1763</v>
      </c>
      <c r="C442" s="72" t="s">
        <v>1764</v>
      </c>
      <c r="D442" s="72">
        <v>200</v>
      </c>
      <c r="E442" s="100">
        <v>8.5999999999999993E-2</v>
      </c>
    </row>
    <row r="443" spans="1:5" ht="13.5" customHeight="1" x14ac:dyDescent="0.2">
      <c r="A443" s="72" t="s">
        <v>1765</v>
      </c>
      <c r="B443" s="72" t="s">
        <v>1766</v>
      </c>
      <c r="C443" s="72" t="s">
        <v>1764</v>
      </c>
      <c r="D443" s="72">
        <v>200</v>
      </c>
      <c r="E443" s="100">
        <v>9.5000000000000001E-2</v>
      </c>
    </row>
    <row r="444" spans="1:5" ht="13.5" customHeight="1" x14ac:dyDescent="0.2">
      <c r="A444" s="72" t="s">
        <v>1767</v>
      </c>
      <c r="B444" s="72" t="s">
        <v>1768</v>
      </c>
      <c r="C444" s="72" t="s">
        <v>1764</v>
      </c>
      <c r="D444" s="72">
        <v>200</v>
      </c>
      <c r="E444" s="100">
        <v>0.17</v>
      </c>
    </row>
    <row r="445" spans="1:5" ht="13.5" customHeight="1" x14ac:dyDescent="0.2">
      <c r="A445" s="72" t="s">
        <v>1769</v>
      </c>
      <c r="B445" s="72" t="s">
        <v>1763</v>
      </c>
      <c r="C445" s="72" t="s">
        <v>1770</v>
      </c>
      <c r="D445" s="72">
        <v>512</v>
      </c>
      <c r="E445" s="100">
        <v>0.1</v>
      </c>
    </row>
    <row r="446" spans="1:5" ht="13.5" customHeight="1" x14ac:dyDescent="0.2">
      <c r="A446" s="72" t="s">
        <v>1771</v>
      </c>
      <c r="B446" s="72" t="s">
        <v>1766</v>
      </c>
      <c r="C446" s="72" t="s">
        <v>1770</v>
      </c>
      <c r="D446" s="72">
        <v>512</v>
      </c>
      <c r="E446" s="100">
        <v>0.1</v>
      </c>
    </row>
    <row r="447" spans="1:5" ht="13.5" customHeight="1" x14ac:dyDescent="0.2">
      <c r="A447" s="72" t="s">
        <v>1772</v>
      </c>
      <c r="B447" s="72" t="s">
        <v>1773</v>
      </c>
      <c r="C447" s="72" t="s">
        <v>1770</v>
      </c>
      <c r="D447" s="72">
        <v>504</v>
      </c>
      <c r="E447" s="100">
        <v>0.12</v>
      </c>
    </row>
    <row r="448" spans="1:5" ht="13.5" customHeight="1" x14ac:dyDescent="0.2">
      <c r="A448" s="71"/>
      <c r="B448" s="71"/>
      <c r="C448" s="71"/>
      <c r="D448" s="71"/>
      <c r="E448" s="94"/>
    </row>
    <row r="449" spans="1:5" ht="13.5" customHeight="1" x14ac:dyDescent="0.2">
      <c r="A449" s="71"/>
      <c r="B449" s="71"/>
      <c r="C449" s="71"/>
      <c r="D449" s="71"/>
      <c r="E449" s="94"/>
    </row>
    <row r="450" spans="1:5" ht="13.5" customHeight="1" x14ac:dyDescent="0.2">
      <c r="A450" s="74" t="s">
        <v>4046</v>
      </c>
      <c r="B450" s="74" t="s">
        <v>1762</v>
      </c>
      <c r="C450" s="74" t="s">
        <v>1765</v>
      </c>
      <c r="D450" s="74" t="s">
        <v>1767</v>
      </c>
      <c r="E450" s="101" t="s">
        <v>1774</v>
      </c>
    </row>
    <row r="451" spans="1:5" ht="13.5" customHeight="1" x14ac:dyDescent="0.2">
      <c r="A451" s="72"/>
      <c r="B451" s="72" t="s">
        <v>4047</v>
      </c>
      <c r="C451" s="72" t="s">
        <v>4048</v>
      </c>
      <c r="D451" s="72" t="s">
        <v>4049</v>
      </c>
      <c r="E451" s="97" t="s">
        <v>4050</v>
      </c>
    </row>
    <row r="452" spans="1:5" ht="13.5" customHeight="1" x14ac:dyDescent="0.2">
      <c r="A452" s="72">
        <v>1</v>
      </c>
      <c r="B452" s="72" t="s">
        <v>4051</v>
      </c>
      <c r="C452" s="72" t="s">
        <v>4052</v>
      </c>
      <c r="D452" s="72" t="s">
        <v>4053</v>
      </c>
      <c r="E452" s="97" t="s">
        <v>4050</v>
      </c>
    </row>
    <row r="453" spans="1:5" ht="13.5" customHeight="1" x14ac:dyDescent="0.2">
      <c r="A453" s="72">
        <v>2</v>
      </c>
      <c r="B453" s="72" t="s">
        <v>4054</v>
      </c>
      <c r="C453" s="72" t="s">
        <v>4055</v>
      </c>
      <c r="D453" s="72" t="s">
        <v>4056</v>
      </c>
      <c r="E453" s="97" t="s">
        <v>4050</v>
      </c>
    </row>
    <row r="454" spans="1:5" ht="13.5" customHeight="1" x14ac:dyDescent="0.2">
      <c r="A454" s="72">
        <v>3</v>
      </c>
      <c r="B454" s="72" t="s">
        <v>4057</v>
      </c>
      <c r="C454" s="72" t="s">
        <v>4058</v>
      </c>
      <c r="D454" s="72" t="s">
        <v>4059</v>
      </c>
      <c r="E454" s="97" t="s">
        <v>4050</v>
      </c>
    </row>
    <row r="455" spans="1:5" ht="13.5" customHeight="1" x14ac:dyDescent="0.2">
      <c r="A455" s="72">
        <v>4</v>
      </c>
      <c r="B455" s="72" t="s">
        <v>4060</v>
      </c>
      <c r="C455" s="72" t="s">
        <v>4061</v>
      </c>
      <c r="D455" s="72" t="s">
        <v>4062</v>
      </c>
      <c r="E455" s="97" t="s">
        <v>4050</v>
      </c>
    </row>
    <row r="456" spans="1:5" ht="13.5" customHeight="1" x14ac:dyDescent="0.2">
      <c r="A456" s="72">
        <v>5</v>
      </c>
      <c r="B456" s="72" t="s">
        <v>4063</v>
      </c>
      <c r="C456" s="72" t="s">
        <v>4064</v>
      </c>
      <c r="D456" s="72" t="s">
        <v>4065</v>
      </c>
      <c r="E456" s="97" t="s">
        <v>4050</v>
      </c>
    </row>
    <row r="457" spans="1:5" ht="13.5" customHeight="1" x14ac:dyDescent="0.2">
      <c r="A457" s="72">
        <v>6</v>
      </c>
      <c r="B457" s="72" t="s">
        <v>4066</v>
      </c>
      <c r="C457" s="72" t="s">
        <v>4067</v>
      </c>
      <c r="D457" s="72" t="s">
        <v>4068</v>
      </c>
      <c r="E457" s="97" t="s">
        <v>4050</v>
      </c>
    </row>
    <row r="458" spans="1:5" ht="13.5" customHeight="1" x14ac:dyDescent="0.2">
      <c r="A458" s="72">
        <v>7</v>
      </c>
      <c r="B458" s="72" t="s">
        <v>4069</v>
      </c>
      <c r="C458" s="72" t="s">
        <v>4070</v>
      </c>
      <c r="D458" s="72" t="s">
        <v>4071</v>
      </c>
      <c r="E458" s="97" t="s">
        <v>4050</v>
      </c>
    </row>
    <row r="459" spans="1:5" ht="13.5" customHeight="1" x14ac:dyDescent="0.2">
      <c r="A459" s="72">
        <v>8</v>
      </c>
      <c r="B459" s="72" t="s">
        <v>4072</v>
      </c>
      <c r="C459" s="72" t="s">
        <v>4073</v>
      </c>
      <c r="D459" s="72" t="s">
        <v>4074</v>
      </c>
      <c r="E459" s="97" t="s">
        <v>4050</v>
      </c>
    </row>
    <row r="460" spans="1:5" ht="13.5" customHeight="1" x14ac:dyDescent="0.2">
      <c r="A460" s="72">
        <v>9</v>
      </c>
      <c r="B460" s="72" t="s">
        <v>4075</v>
      </c>
      <c r="C460" s="72" t="s">
        <v>4076</v>
      </c>
      <c r="D460" s="72" t="s">
        <v>4077</v>
      </c>
      <c r="E460" s="97" t="s">
        <v>4050</v>
      </c>
    </row>
    <row r="461" spans="1:5" ht="13.5" customHeight="1" x14ac:dyDescent="0.2">
      <c r="A461" s="74" t="s">
        <v>4078</v>
      </c>
      <c r="B461" s="74" t="s">
        <v>1762</v>
      </c>
      <c r="C461" s="74" t="s">
        <v>1765</v>
      </c>
      <c r="D461" s="74" t="s">
        <v>1767</v>
      </c>
      <c r="E461" s="101" t="s">
        <v>1774</v>
      </c>
    </row>
    <row r="462" spans="1:5" ht="13.5" customHeight="1" x14ac:dyDescent="0.2">
      <c r="A462" s="72" t="s">
        <v>4079</v>
      </c>
      <c r="B462" s="72" t="s">
        <v>4080</v>
      </c>
      <c r="C462" s="72" t="s">
        <v>4081</v>
      </c>
      <c r="D462" s="72" t="s">
        <v>4082</v>
      </c>
      <c r="E462" s="97" t="s">
        <v>4050</v>
      </c>
    </row>
    <row r="463" spans="1:5" ht="13.5" customHeight="1" x14ac:dyDescent="0.2">
      <c r="A463" s="72" t="s">
        <v>4083</v>
      </c>
      <c r="B463" s="72" t="s">
        <v>4084</v>
      </c>
      <c r="C463" s="72" t="s">
        <v>4085</v>
      </c>
      <c r="D463" s="72" t="s">
        <v>4086</v>
      </c>
      <c r="E463" s="97" t="s">
        <v>4050</v>
      </c>
    </row>
    <row r="464" spans="1:5" ht="13.5" customHeight="1" x14ac:dyDescent="0.2">
      <c r="A464" s="72" t="s">
        <v>4087</v>
      </c>
      <c r="B464" s="72" t="s">
        <v>4088</v>
      </c>
      <c r="C464" s="72" t="s">
        <v>4089</v>
      </c>
      <c r="D464" s="72" t="s">
        <v>4090</v>
      </c>
      <c r="E464" s="97" t="s">
        <v>4050</v>
      </c>
    </row>
    <row r="465" spans="1:5" ht="13.5" customHeight="1" x14ac:dyDescent="0.2">
      <c r="A465" s="72" t="s">
        <v>4091</v>
      </c>
      <c r="B465" s="72" t="s">
        <v>4092</v>
      </c>
      <c r="C465" s="72" t="s">
        <v>4093</v>
      </c>
      <c r="D465" s="72" t="s">
        <v>4094</v>
      </c>
      <c r="E465" s="97" t="s">
        <v>4050</v>
      </c>
    </row>
    <row r="466" spans="1:5" ht="13.5" customHeight="1" x14ac:dyDescent="0.2">
      <c r="A466" s="72" t="s">
        <v>4095</v>
      </c>
      <c r="B466" s="72" t="s">
        <v>4096</v>
      </c>
      <c r="C466" s="72" t="s">
        <v>4097</v>
      </c>
      <c r="D466" s="72" t="s">
        <v>4098</v>
      </c>
      <c r="E466" s="97" t="s">
        <v>4050</v>
      </c>
    </row>
    <row r="467" spans="1:5" ht="13.5" customHeight="1" x14ac:dyDescent="0.2">
      <c r="A467" s="72" t="s">
        <v>4099</v>
      </c>
      <c r="B467" s="72" t="s">
        <v>4100</v>
      </c>
      <c r="C467" s="72" t="s">
        <v>4101</v>
      </c>
      <c r="D467" s="72" t="s">
        <v>4102</v>
      </c>
      <c r="E467" s="97" t="s">
        <v>4050</v>
      </c>
    </row>
    <row r="468" spans="1:5" ht="13.5" customHeight="1" x14ac:dyDescent="0.2">
      <c r="A468" s="72" t="s">
        <v>4103</v>
      </c>
      <c r="B468" s="72" t="s">
        <v>4104</v>
      </c>
      <c r="C468" s="72" t="s">
        <v>4105</v>
      </c>
      <c r="D468" s="72" t="s">
        <v>4106</v>
      </c>
      <c r="E468" s="97" t="s">
        <v>4050</v>
      </c>
    </row>
    <row r="469" spans="1:5" ht="13.5" customHeight="1" x14ac:dyDescent="0.2">
      <c r="A469" s="72" t="s">
        <v>4107</v>
      </c>
      <c r="B469" s="72" t="s">
        <v>4108</v>
      </c>
      <c r="C469" s="72" t="s">
        <v>4109</v>
      </c>
      <c r="D469" s="72" t="s">
        <v>4110</v>
      </c>
      <c r="E469" s="97" t="s">
        <v>4050</v>
      </c>
    </row>
    <row r="470" spans="1:5" ht="13.5" customHeight="1" x14ac:dyDescent="0.2">
      <c r="A470" s="72" t="s">
        <v>4111</v>
      </c>
      <c r="B470" s="72" t="s">
        <v>4112</v>
      </c>
      <c r="C470" s="72" t="s">
        <v>4113</v>
      </c>
      <c r="D470" s="72" t="s">
        <v>4114</v>
      </c>
      <c r="E470" s="97" t="s">
        <v>4050</v>
      </c>
    </row>
    <row r="471" spans="1:5" ht="13.5" customHeight="1" x14ac:dyDescent="0.2">
      <c r="A471" s="72" t="s">
        <v>4115</v>
      </c>
      <c r="B471" s="72" t="s">
        <v>4116</v>
      </c>
      <c r="C471" s="72" t="s">
        <v>4117</v>
      </c>
      <c r="D471" s="72" t="s">
        <v>4118</v>
      </c>
      <c r="E471" s="97" t="s">
        <v>4050</v>
      </c>
    </row>
    <row r="472" spans="1:5" ht="13.5" customHeight="1" x14ac:dyDescent="0.2">
      <c r="A472" s="72" t="s">
        <v>4119</v>
      </c>
      <c r="B472" s="72" t="s">
        <v>4120</v>
      </c>
      <c r="C472" s="72" t="s">
        <v>4121</v>
      </c>
      <c r="D472" s="72" t="s">
        <v>4122</v>
      </c>
      <c r="E472" s="97" t="s">
        <v>4050</v>
      </c>
    </row>
    <row r="473" spans="1:5" ht="13.5" customHeight="1" x14ac:dyDescent="0.2">
      <c r="A473" s="72" t="s">
        <v>4123</v>
      </c>
      <c r="B473" s="72" t="s">
        <v>4124</v>
      </c>
      <c r="C473" s="72" t="s">
        <v>4125</v>
      </c>
      <c r="D473" s="72" t="s">
        <v>4126</v>
      </c>
      <c r="E473" s="97" t="s">
        <v>4050</v>
      </c>
    </row>
    <row r="474" spans="1:5" ht="13.5" customHeight="1" x14ac:dyDescent="0.2">
      <c r="A474" s="72" t="s">
        <v>4127</v>
      </c>
      <c r="B474" s="72" t="s">
        <v>4128</v>
      </c>
      <c r="C474" s="72" t="s">
        <v>4129</v>
      </c>
      <c r="D474" s="72" t="s">
        <v>4130</v>
      </c>
      <c r="E474" s="97" t="s">
        <v>4050</v>
      </c>
    </row>
    <row r="475" spans="1:5" ht="13.5" customHeight="1" x14ac:dyDescent="0.2">
      <c r="A475" s="72" t="s">
        <v>1711</v>
      </c>
      <c r="B475" s="72" t="s">
        <v>4131</v>
      </c>
      <c r="C475" s="72" t="s">
        <v>4132</v>
      </c>
      <c r="D475" s="72" t="s">
        <v>4133</v>
      </c>
      <c r="E475" s="97" t="s">
        <v>4050</v>
      </c>
    </row>
    <row r="476" spans="1:5" ht="13.5" customHeight="1" x14ac:dyDescent="0.2">
      <c r="A476" s="72" t="s">
        <v>4134</v>
      </c>
      <c r="B476" s="72" t="s">
        <v>4135</v>
      </c>
      <c r="C476" s="72" t="s">
        <v>4136</v>
      </c>
      <c r="D476" s="72" t="s">
        <v>4137</v>
      </c>
      <c r="E476" s="97" t="s">
        <v>4050</v>
      </c>
    </row>
    <row r="477" spans="1:5" ht="13.5" customHeight="1" x14ac:dyDescent="0.2">
      <c r="A477" s="72" t="s">
        <v>4138</v>
      </c>
      <c r="B477" s="72" t="s">
        <v>4139</v>
      </c>
      <c r="C477" s="72" t="s">
        <v>4140</v>
      </c>
      <c r="D477" s="72" t="s">
        <v>4141</v>
      </c>
      <c r="E477" s="97" t="s">
        <v>4050</v>
      </c>
    </row>
    <row r="478" spans="1:5" ht="13.5" customHeight="1" x14ac:dyDescent="0.2">
      <c r="A478" s="72" t="s">
        <v>4142</v>
      </c>
      <c r="B478" s="72" t="s">
        <v>4143</v>
      </c>
      <c r="C478" s="72" t="s">
        <v>4144</v>
      </c>
      <c r="D478" s="72" t="s">
        <v>4145</v>
      </c>
      <c r="E478" s="97" t="s">
        <v>4050</v>
      </c>
    </row>
    <row r="479" spans="1:5" ht="13.5" customHeight="1" x14ac:dyDescent="0.2">
      <c r="A479" s="72" t="s">
        <v>4146</v>
      </c>
      <c r="B479" s="72" t="s">
        <v>4147</v>
      </c>
      <c r="C479" s="72" t="s">
        <v>4148</v>
      </c>
      <c r="D479" s="72" t="s">
        <v>4149</v>
      </c>
      <c r="E479" s="97" t="s">
        <v>4050</v>
      </c>
    </row>
    <row r="480" spans="1:5" ht="13.5" customHeight="1" x14ac:dyDescent="0.2">
      <c r="A480" s="72" t="s">
        <v>4150</v>
      </c>
      <c r="B480" s="72" t="s">
        <v>4151</v>
      </c>
      <c r="C480" s="72" t="s">
        <v>4152</v>
      </c>
      <c r="D480" s="72" t="s">
        <v>4153</v>
      </c>
      <c r="E480" s="97" t="s">
        <v>4050</v>
      </c>
    </row>
    <row r="481" spans="1:5" ht="13.5" customHeight="1" x14ac:dyDescent="0.2">
      <c r="A481" s="72" t="s">
        <v>4154</v>
      </c>
      <c r="B481" s="72" t="s">
        <v>4155</v>
      </c>
      <c r="C481" s="72" t="s">
        <v>4156</v>
      </c>
      <c r="D481" s="72" t="s">
        <v>4157</v>
      </c>
      <c r="E481" s="97" t="s">
        <v>4050</v>
      </c>
    </row>
    <row r="482" spans="1:5" ht="13.5" customHeight="1" x14ac:dyDescent="0.2">
      <c r="A482" s="72" t="s">
        <v>4158</v>
      </c>
      <c r="B482" s="72" t="s">
        <v>4159</v>
      </c>
      <c r="C482" s="72" t="s">
        <v>4160</v>
      </c>
      <c r="D482" s="72" t="s">
        <v>4161</v>
      </c>
      <c r="E482" s="97" t="s">
        <v>4050</v>
      </c>
    </row>
    <row r="483" spans="1:5" ht="13.5" customHeight="1" x14ac:dyDescent="0.2">
      <c r="A483" s="72" t="s">
        <v>4162</v>
      </c>
      <c r="B483" s="72" t="s">
        <v>4163</v>
      </c>
      <c r="C483" s="72" t="s">
        <v>4164</v>
      </c>
      <c r="D483" s="72" t="s">
        <v>4165</v>
      </c>
      <c r="E483" s="97" t="s">
        <v>4050</v>
      </c>
    </row>
    <row r="484" spans="1:5" ht="13.5" customHeight="1" x14ac:dyDescent="0.2">
      <c r="A484" s="72" t="s">
        <v>4166</v>
      </c>
      <c r="B484" s="72" t="s">
        <v>4167</v>
      </c>
      <c r="C484" s="72" t="s">
        <v>4168</v>
      </c>
      <c r="D484" s="72" t="s">
        <v>4169</v>
      </c>
      <c r="E484" s="97" t="s">
        <v>4050</v>
      </c>
    </row>
    <row r="485" spans="1:5" ht="13.5" customHeight="1" x14ac:dyDescent="0.2">
      <c r="A485" s="72" t="s">
        <v>4170</v>
      </c>
      <c r="B485" s="72" t="s">
        <v>4171</v>
      </c>
      <c r="C485" s="72" t="s">
        <v>4172</v>
      </c>
      <c r="D485" s="72" t="s">
        <v>4173</v>
      </c>
      <c r="E485" s="97" t="s">
        <v>4050</v>
      </c>
    </row>
    <row r="486" spans="1:5" ht="13.5" customHeight="1" x14ac:dyDescent="0.2">
      <c r="A486" s="72" t="s">
        <v>4174</v>
      </c>
      <c r="B486" s="72" t="s">
        <v>4175</v>
      </c>
      <c r="C486" s="72" t="s">
        <v>4176</v>
      </c>
      <c r="D486" s="72" t="s">
        <v>4177</v>
      </c>
      <c r="E486" s="97" t="s">
        <v>4050</v>
      </c>
    </row>
    <row r="487" spans="1:5" ht="13.5" customHeight="1" x14ac:dyDescent="0.2">
      <c r="A487" s="72" t="s">
        <v>4178</v>
      </c>
      <c r="B487" s="72" t="s">
        <v>4179</v>
      </c>
      <c r="C487" s="72" t="s">
        <v>4180</v>
      </c>
      <c r="D487" s="72" t="s">
        <v>4181</v>
      </c>
      <c r="E487" s="97" t="s">
        <v>4050</v>
      </c>
    </row>
    <row r="488" spans="1:5" ht="13.5" customHeight="1" x14ac:dyDescent="0.2">
      <c r="A488" s="74" t="s">
        <v>4046</v>
      </c>
      <c r="B488" s="74" t="s">
        <v>1762</v>
      </c>
      <c r="C488" s="74" t="s">
        <v>1765</v>
      </c>
      <c r="D488" s="74" t="s">
        <v>1767</v>
      </c>
      <c r="E488" s="101" t="s">
        <v>1774</v>
      </c>
    </row>
    <row r="489" spans="1:5" ht="13.5" customHeight="1" x14ac:dyDescent="0.2">
      <c r="A489" s="72" t="s">
        <v>1699</v>
      </c>
      <c r="B489" s="72" t="s">
        <v>4182</v>
      </c>
      <c r="C489" s="72" t="s">
        <v>4183</v>
      </c>
      <c r="D489" s="72" t="s">
        <v>4184</v>
      </c>
      <c r="E489" s="97" t="s">
        <v>4050</v>
      </c>
    </row>
    <row r="490" spans="1:5" ht="13.5" customHeight="1" x14ac:dyDescent="0.2">
      <c r="A490" s="72" t="s">
        <v>1701</v>
      </c>
      <c r="B490" s="72" t="s">
        <v>4185</v>
      </c>
      <c r="C490" s="72" t="s">
        <v>4186</v>
      </c>
      <c r="D490" s="72" t="s">
        <v>4187</v>
      </c>
      <c r="E490" s="97" t="s">
        <v>4050</v>
      </c>
    </row>
    <row r="491" spans="1:5" ht="13.5" customHeight="1" x14ac:dyDescent="0.2">
      <c r="A491" s="72" t="s">
        <v>1703</v>
      </c>
      <c r="B491" s="72" t="s">
        <v>4188</v>
      </c>
      <c r="C491" s="72" t="s">
        <v>4189</v>
      </c>
      <c r="D491" s="72" t="s">
        <v>4190</v>
      </c>
      <c r="E491" s="97" t="s">
        <v>4050</v>
      </c>
    </row>
    <row r="492" spans="1:5" ht="13.5" customHeight="1" x14ac:dyDescent="0.2">
      <c r="A492" s="72" t="s">
        <v>4191</v>
      </c>
      <c r="B492" s="72" t="s">
        <v>4192</v>
      </c>
      <c r="C492" s="72" t="s">
        <v>4193</v>
      </c>
      <c r="D492" s="72" t="s">
        <v>4194</v>
      </c>
      <c r="E492" s="97" t="s">
        <v>4195</v>
      </c>
    </row>
    <row r="493" spans="1:5" ht="13.5" customHeight="1" x14ac:dyDescent="0.2">
      <c r="A493" s="72" t="s">
        <v>4196</v>
      </c>
      <c r="B493" s="72" t="s">
        <v>4197</v>
      </c>
      <c r="C493" s="72" t="s">
        <v>4198</v>
      </c>
      <c r="D493" s="72" t="s">
        <v>4199</v>
      </c>
      <c r="E493" s="97" t="s">
        <v>4050</v>
      </c>
    </row>
    <row r="494" spans="1:5" ht="13.5" customHeight="1" x14ac:dyDescent="0.2">
      <c r="A494" s="72" t="s">
        <v>4200</v>
      </c>
      <c r="B494" s="72" t="s">
        <v>4201</v>
      </c>
      <c r="C494" s="72" t="s">
        <v>4202</v>
      </c>
      <c r="D494" s="72" t="s">
        <v>4203</v>
      </c>
      <c r="E494" s="97" t="s">
        <v>4050</v>
      </c>
    </row>
    <row r="495" spans="1:5" ht="13.5" customHeight="1" x14ac:dyDescent="0.2">
      <c r="A495" s="72" t="s">
        <v>4204</v>
      </c>
      <c r="B495" s="72" t="s">
        <v>4205</v>
      </c>
      <c r="C495" s="72" t="s">
        <v>4206</v>
      </c>
      <c r="D495" s="72" t="s">
        <v>4207</v>
      </c>
      <c r="E495" s="97" t="s">
        <v>4050</v>
      </c>
    </row>
    <row r="496" spans="1:5" ht="13.5" customHeight="1" x14ac:dyDescent="0.2">
      <c r="A496" s="72" t="s">
        <v>4208</v>
      </c>
      <c r="B496" s="72" t="s">
        <v>4209</v>
      </c>
      <c r="C496" s="72" t="s">
        <v>4210</v>
      </c>
      <c r="D496" s="72" t="s">
        <v>4211</v>
      </c>
      <c r="E496" s="97" t="s">
        <v>4050</v>
      </c>
    </row>
    <row r="497" spans="1:10" ht="13.5" customHeight="1" x14ac:dyDescent="0.2">
      <c r="A497" s="72" t="s">
        <v>1696</v>
      </c>
      <c r="B497" s="72" t="s">
        <v>4212</v>
      </c>
      <c r="C497" s="72" t="s">
        <v>4213</v>
      </c>
      <c r="D497" s="72" t="s">
        <v>4214</v>
      </c>
      <c r="E497" s="97" t="s">
        <v>4215</v>
      </c>
    </row>
    <row r="498" spans="1:10" ht="13.5" customHeight="1" x14ac:dyDescent="0.2">
      <c r="A498" s="72" t="s">
        <v>1190</v>
      </c>
      <c r="B498" s="72" t="s">
        <v>4216</v>
      </c>
      <c r="C498" s="72" t="s">
        <v>4217</v>
      </c>
      <c r="D498" s="72" t="s">
        <v>4218</v>
      </c>
      <c r="E498" s="97" t="s">
        <v>4195</v>
      </c>
    </row>
    <row r="499" spans="1:10" ht="15.4" customHeight="1" x14ac:dyDescent="0.2">
      <c r="A499" s="72" t="s">
        <v>4219</v>
      </c>
      <c r="B499" s="72" t="s">
        <v>4220</v>
      </c>
      <c r="C499" s="72" t="s">
        <v>4221</v>
      </c>
      <c r="D499" s="72" t="s">
        <v>4222</v>
      </c>
      <c r="E499" s="97" t="s">
        <v>4223</v>
      </c>
      <c r="F499" s="77"/>
      <c r="G499" s="77"/>
      <c r="H499" s="77"/>
      <c r="I499" s="77"/>
      <c r="J499" s="77"/>
    </row>
    <row r="500" spans="1:10" ht="13.5" customHeight="1" x14ac:dyDescent="0.2">
      <c r="A500" s="72"/>
      <c r="B500" s="71"/>
      <c r="C500" s="72"/>
      <c r="D500" s="72"/>
      <c r="E500" s="97"/>
    </row>
    <row r="501" spans="1:10" ht="13.5" customHeight="1" x14ac:dyDescent="0.2">
      <c r="A501" s="74" t="s">
        <v>4046</v>
      </c>
      <c r="B501" s="74" t="s">
        <v>1769</v>
      </c>
      <c r="C501" s="74" t="s">
        <v>1771</v>
      </c>
      <c r="D501" s="74" t="s">
        <v>1772</v>
      </c>
      <c r="E501" s="101" t="s">
        <v>1774</v>
      </c>
    </row>
    <row r="502" spans="1:10" ht="13.5" customHeight="1" x14ac:dyDescent="0.2">
      <c r="A502" s="72"/>
      <c r="B502" s="72" t="s">
        <v>4224</v>
      </c>
      <c r="C502" s="72" t="s">
        <v>4225</v>
      </c>
      <c r="D502" s="72" t="s">
        <v>4226</v>
      </c>
      <c r="E502" s="97" t="s">
        <v>1775</v>
      </c>
    </row>
    <row r="503" spans="1:10" ht="13.5" customHeight="1" x14ac:dyDescent="0.2">
      <c r="A503" s="72">
        <v>1</v>
      </c>
      <c r="B503" s="72" t="s">
        <v>4227</v>
      </c>
      <c r="C503" s="72" t="s">
        <v>4228</v>
      </c>
      <c r="D503" s="72" t="s">
        <v>4229</v>
      </c>
      <c r="E503" s="97" t="s">
        <v>4230</v>
      </c>
    </row>
    <row r="504" spans="1:10" ht="13.5" customHeight="1" x14ac:dyDescent="0.2">
      <c r="A504" s="72">
        <v>2</v>
      </c>
      <c r="B504" s="72" t="s">
        <v>4231</v>
      </c>
      <c r="C504" s="72" t="s">
        <v>4232</v>
      </c>
      <c r="D504" s="72" t="s">
        <v>4233</v>
      </c>
      <c r="E504" s="97" t="s">
        <v>4215</v>
      </c>
    </row>
    <row r="505" spans="1:10" ht="13.5" customHeight="1" x14ac:dyDescent="0.2">
      <c r="A505" s="72">
        <v>3</v>
      </c>
      <c r="B505" s="72" t="s">
        <v>4234</v>
      </c>
      <c r="C505" s="72" t="s">
        <v>4235</v>
      </c>
      <c r="D505" s="72" t="s">
        <v>4236</v>
      </c>
      <c r="E505" s="97" t="s">
        <v>4237</v>
      </c>
    </row>
    <row r="506" spans="1:10" ht="13.5" customHeight="1" x14ac:dyDescent="0.2">
      <c r="A506" s="72">
        <v>4</v>
      </c>
      <c r="B506" s="72" t="s">
        <v>4238</v>
      </c>
      <c r="C506" s="72" t="s">
        <v>4239</v>
      </c>
      <c r="D506" s="72" t="s">
        <v>4240</v>
      </c>
      <c r="E506" s="97" t="s">
        <v>4050</v>
      </c>
    </row>
    <row r="507" spans="1:10" ht="13.5" customHeight="1" x14ac:dyDescent="0.2">
      <c r="A507" s="72">
        <v>5</v>
      </c>
      <c r="B507" s="72" t="s">
        <v>4241</v>
      </c>
      <c r="C507" s="72" t="s">
        <v>4242</v>
      </c>
      <c r="D507" s="72" t="s">
        <v>4243</v>
      </c>
      <c r="E507" s="97" t="s">
        <v>1776</v>
      </c>
    </row>
    <row r="508" spans="1:10" ht="13.5" customHeight="1" x14ac:dyDescent="0.2">
      <c r="A508" s="72">
        <v>6</v>
      </c>
      <c r="B508" s="72" t="s">
        <v>4244</v>
      </c>
      <c r="C508" s="72" t="s">
        <v>4245</v>
      </c>
      <c r="D508" s="72" t="s">
        <v>4246</v>
      </c>
      <c r="E508" s="97" t="s">
        <v>4195</v>
      </c>
    </row>
    <row r="509" spans="1:10" ht="13.5" customHeight="1" x14ac:dyDescent="0.2">
      <c r="A509" s="72">
        <v>7</v>
      </c>
      <c r="B509" s="72" t="s">
        <v>4247</v>
      </c>
      <c r="C509" s="72" t="s">
        <v>4248</v>
      </c>
      <c r="D509" s="72" t="s">
        <v>4249</v>
      </c>
      <c r="E509" s="97" t="s">
        <v>4250</v>
      </c>
    </row>
    <row r="510" spans="1:10" ht="13.5" customHeight="1" x14ac:dyDescent="0.2">
      <c r="A510" s="72">
        <v>8</v>
      </c>
      <c r="B510" s="72" t="s">
        <v>4251</v>
      </c>
      <c r="C510" s="72" t="s">
        <v>4252</v>
      </c>
      <c r="D510" s="72" t="s">
        <v>4253</v>
      </c>
      <c r="E510" s="97" t="s">
        <v>4254</v>
      </c>
    </row>
    <row r="511" spans="1:10" ht="13.5" customHeight="1" x14ac:dyDescent="0.2">
      <c r="A511" s="72">
        <v>9</v>
      </c>
      <c r="B511" s="72" t="s">
        <v>4255</v>
      </c>
      <c r="C511" s="72" t="s">
        <v>4256</v>
      </c>
      <c r="D511" s="72" t="s">
        <v>4257</v>
      </c>
      <c r="E511" s="97" t="s">
        <v>1777</v>
      </c>
    </row>
    <row r="512" spans="1:10" ht="13.5" customHeight="1" x14ac:dyDescent="0.2">
      <c r="A512" s="74" t="s">
        <v>4046</v>
      </c>
      <c r="B512" s="74" t="s">
        <v>1769</v>
      </c>
      <c r="C512" s="74" t="s">
        <v>1771</v>
      </c>
      <c r="D512" s="74" t="s">
        <v>1772</v>
      </c>
      <c r="E512" s="101" t="s">
        <v>1774</v>
      </c>
    </row>
    <row r="513" spans="1:5" ht="13.5" customHeight="1" x14ac:dyDescent="0.2">
      <c r="A513" s="72" t="s">
        <v>4079</v>
      </c>
      <c r="B513" s="72" t="s">
        <v>4258</v>
      </c>
      <c r="C513" s="72" t="s">
        <v>4259</v>
      </c>
      <c r="D513" s="72" t="s">
        <v>4260</v>
      </c>
      <c r="E513" s="97" t="s">
        <v>4050</v>
      </c>
    </row>
    <row r="514" spans="1:5" ht="13.5" customHeight="1" x14ac:dyDescent="0.2">
      <c r="A514" s="72" t="s">
        <v>4083</v>
      </c>
      <c r="B514" s="72" t="s">
        <v>4261</v>
      </c>
      <c r="C514" s="72" t="s">
        <v>4262</v>
      </c>
      <c r="D514" s="72" t="s">
        <v>4263</v>
      </c>
      <c r="E514" s="97" t="s">
        <v>4050</v>
      </c>
    </row>
    <row r="515" spans="1:5" ht="13.5" customHeight="1" x14ac:dyDescent="0.2">
      <c r="A515" s="72" t="s">
        <v>4087</v>
      </c>
      <c r="B515" s="72" t="s">
        <v>4264</v>
      </c>
      <c r="C515" s="72" t="s">
        <v>4265</v>
      </c>
      <c r="D515" s="72" t="s">
        <v>4266</v>
      </c>
      <c r="E515" s="97" t="s">
        <v>4050</v>
      </c>
    </row>
    <row r="516" spans="1:5" ht="13.5" customHeight="1" x14ac:dyDescent="0.2">
      <c r="A516" s="72" t="s">
        <v>4091</v>
      </c>
      <c r="B516" s="72" t="s">
        <v>4267</v>
      </c>
      <c r="C516" s="72" t="s">
        <v>4268</v>
      </c>
      <c r="D516" s="72" t="s">
        <v>4269</v>
      </c>
      <c r="E516" s="97" t="s">
        <v>4050</v>
      </c>
    </row>
    <row r="517" spans="1:5" ht="13.5" customHeight="1" x14ac:dyDescent="0.2">
      <c r="A517" s="72" t="s">
        <v>4095</v>
      </c>
      <c r="B517" s="72" t="s">
        <v>4270</v>
      </c>
      <c r="C517" s="72" t="s">
        <v>4271</v>
      </c>
      <c r="D517" s="72" t="s">
        <v>4272</v>
      </c>
      <c r="E517" s="97" t="s">
        <v>4050</v>
      </c>
    </row>
    <row r="518" spans="1:5" ht="13.5" customHeight="1" x14ac:dyDescent="0.2">
      <c r="A518" s="72" t="s">
        <v>4099</v>
      </c>
      <c r="B518" s="72" t="s">
        <v>4273</v>
      </c>
      <c r="C518" s="72" t="s">
        <v>4274</v>
      </c>
      <c r="D518" s="72" t="s">
        <v>4275</v>
      </c>
      <c r="E518" s="97" t="s">
        <v>4050</v>
      </c>
    </row>
    <row r="519" spans="1:5" ht="13.5" customHeight="1" x14ac:dyDescent="0.2">
      <c r="A519" s="72" t="s">
        <v>4103</v>
      </c>
      <c r="B519" s="72" t="s">
        <v>4276</v>
      </c>
      <c r="C519" s="72" t="s">
        <v>4277</v>
      </c>
      <c r="D519" s="72" t="s">
        <v>4278</v>
      </c>
      <c r="E519" s="97" t="s">
        <v>4050</v>
      </c>
    </row>
    <row r="520" spans="1:5" ht="13.5" customHeight="1" x14ac:dyDescent="0.2">
      <c r="A520" s="72" t="s">
        <v>4107</v>
      </c>
      <c r="B520" s="72" t="s">
        <v>4279</v>
      </c>
      <c r="C520" s="72" t="s">
        <v>4280</v>
      </c>
      <c r="D520" s="72" t="s">
        <v>4281</v>
      </c>
      <c r="E520" s="97" t="s">
        <v>4050</v>
      </c>
    </row>
    <row r="521" spans="1:5" ht="13.5" customHeight="1" x14ac:dyDescent="0.2">
      <c r="A521" s="72" t="s">
        <v>4111</v>
      </c>
      <c r="B521" s="72" t="s">
        <v>4282</v>
      </c>
      <c r="C521" s="72" t="s">
        <v>4283</v>
      </c>
      <c r="D521" s="72" t="s">
        <v>4284</v>
      </c>
      <c r="E521" s="97" t="s">
        <v>4050</v>
      </c>
    </row>
    <row r="522" spans="1:5" ht="13.5" customHeight="1" x14ac:dyDescent="0.2">
      <c r="A522" s="72" t="s">
        <v>4115</v>
      </c>
      <c r="B522" s="72" t="s">
        <v>4285</v>
      </c>
      <c r="C522" s="72" t="s">
        <v>4286</v>
      </c>
      <c r="D522" s="72" t="s">
        <v>4287</v>
      </c>
      <c r="E522" s="97" t="s">
        <v>4050</v>
      </c>
    </row>
    <row r="523" spans="1:5" ht="13.5" customHeight="1" x14ac:dyDescent="0.2">
      <c r="A523" s="72" t="s">
        <v>4119</v>
      </c>
      <c r="B523" s="72" t="s">
        <v>4288</v>
      </c>
      <c r="C523" s="72" t="s">
        <v>4289</v>
      </c>
      <c r="D523" s="72" t="s">
        <v>4290</v>
      </c>
      <c r="E523" s="97" t="s">
        <v>4050</v>
      </c>
    </row>
    <row r="524" spans="1:5" ht="13.5" customHeight="1" x14ac:dyDescent="0.2">
      <c r="A524" s="72" t="s">
        <v>4123</v>
      </c>
      <c r="B524" s="72" t="s">
        <v>4291</v>
      </c>
      <c r="C524" s="72" t="s">
        <v>4292</v>
      </c>
      <c r="D524" s="72" t="s">
        <v>4293</v>
      </c>
      <c r="E524" s="97" t="s">
        <v>4050</v>
      </c>
    </row>
    <row r="525" spans="1:5" ht="13.5" customHeight="1" x14ac:dyDescent="0.2">
      <c r="A525" s="72" t="s">
        <v>4127</v>
      </c>
      <c r="B525" s="72" t="s">
        <v>4294</v>
      </c>
      <c r="C525" s="72" t="s">
        <v>4295</v>
      </c>
      <c r="D525" s="72" t="s">
        <v>4296</v>
      </c>
      <c r="E525" s="97" t="s">
        <v>4050</v>
      </c>
    </row>
    <row r="526" spans="1:5" ht="13.5" customHeight="1" x14ac:dyDescent="0.2">
      <c r="A526" s="72" t="s">
        <v>1711</v>
      </c>
      <c r="B526" s="72" t="s">
        <v>4297</v>
      </c>
      <c r="C526" s="72" t="s">
        <v>4298</v>
      </c>
      <c r="D526" s="72" t="s">
        <v>4299</v>
      </c>
      <c r="E526" s="97" t="s">
        <v>4050</v>
      </c>
    </row>
    <row r="527" spans="1:5" ht="13.5" customHeight="1" x14ac:dyDescent="0.2">
      <c r="A527" s="72" t="s">
        <v>4134</v>
      </c>
      <c r="B527" s="72" t="s">
        <v>4300</v>
      </c>
      <c r="C527" s="72" t="s">
        <v>4301</v>
      </c>
      <c r="D527" s="72" t="s">
        <v>4302</v>
      </c>
      <c r="E527" s="97" t="s">
        <v>4050</v>
      </c>
    </row>
    <row r="528" spans="1:5" ht="13.5" customHeight="1" x14ac:dyDescent="0.2">
      <c r="A528" s="72" t="s">
        <v>4138</v>
      </c>
      <c r="B528" s="72" t="s">
        <v>4303</v>
      </c>
      <c r="C528" s="72" t="s">
        <v>4304</v>
      </c>
      <c r="D528" s="72" t="s">
        <v>4305</v>
      </c>
      <c r="E528" s="97" t="s">
        <v>4050</v>
      </c>
    </row>
    <row r="529" spans="1:5" ht="13.5" customHeight="1" x14ac:dyDescent="0.2">
      <c r="A529" s="72" t="s">
        <v>4142</v>
      </c>
      <c r="B529" s="72" t="s">
        <v>4306</v>
      </c>
      <c r="C529" s="72" t="s">
        <v>4307</v>
      </c>
      <c r="D529" s="72" t="s">
        <v>4308</v>
      </c>
      <c r="E529" s="97" t="s">
        <v>4050</v>
      </c>
    </row>
    <row r="530" spans="1:5" ht="13.5" customHeight="1" x14ac:dyDescent="0.2">
      <c r="A530" s="72" t="s">
        <v>4146</v>
      </c>
      <c r="B530" s="72" t="s">
        <v>4309</v>
      </c>
      <c r="C530" s="72" t="s">
        <v>4310</v>
      </c>
      <c r="D530" s="72" t="s">
        <v>4311</v>
      </c>
      <c r="E530" s="97" t="s">
        <v>4050</v>
      </c>
    </row>
    <row r="531" spans="1:5" ht="13.5" customHeight="1" x14ac:dyDescent="0.2">
      <c r="A531" s="72" t="s">
        <v>4150</v>
      </c>
      <c r="B531" s="72" t="s">
        <v>4312</v>
      </c>
      <c r="C531" s="72" t="s">
        <v>4313</v>
      </c>
      <c r="D531" s="72" t="s">
        <v>4314</v>
      </c>
      <c r="E531" s="97" t="s">
        <v>4050</v>
      </c>
    </row>
    <row r="532" spans="1:5" ht="13.5" customHeight="1" x14ac:dyDescent="0.2">
      <c r="A532" s="72" t="s">
        <v>4154</v>
      </c>
      <c r="B532" s="72" t="s">
        <v>4315</v>
      </c>
      <c r="C532" s="72" t="s">
        <v>4316</v>
      </c>
      <c r="D532" s="72" t="s">
        <v>4317</v>
      </c>
      <c r="E532" s="97" t="s">
        <v>4050</v>
      </c>
    </row>
    <row r="533" spans="1:5" ht="13.5" customHeight="1" x14ac:dyDescent="0.2">
      <c r="A533" s="72" t="s">
        <v>4158</v>
      </c>
      <c r="B533" s="72" t="s">
        <v>4318</v>
      </c>
      <c r="C533" s="72" t="s">
        <v>4319</v>
      </c>
      <c r="D533" s="72" t="s">
        <v>4320</v>
      </c>
      <c r="E533" s="97" t="s">
        <v>4050</v>
      </c>
    </row>
    <row r="534" spans="1:5" ht="13.5" customHeight="1" x14ac:dyDescent="0.2">
      <c r="A534" s="72" t="s">
        <v>4162</v>
      </c>
      <c r="B534" s="72" t="s">
        <v>4321</v>
      </c>
      <c r="C534" s="72" t="s">
        <v>4322</v>
      </c>
      <c r="D534" s="72" t="s">
        <v>4323</v>
      </c>
      <c r="E534" s="97" t="s">
        <v>4050</v>
      </c>
    </row>
    <row r="535" spans="1:5" ht="13.5" customHeight="1" x14ac:dyDescent="0.2">
      <c r="A535" s="72" t="s">
        <v>4166</v>
      </c>
      <c r="B535" s="72" t="s">
        <v>4324</v>
      </c>
      <c r="C535" s="72" t="s">
        <v>4325</v>
      </c>
      <c r="D535" s="72" t="s">
        <v>4326</v>
      </c>
      <c r="E535" s="97" t="s">
        <v>4050</v>
      </c>
    </row>
    <row r="536" spans="1:5" ht="13.5" customHeight="1" x14ac:dyDescent="0.2">
      <c r="A536" s="72" t="s">
        <v>4170</v>
      </c>
      <c r="B536" s="72" t="s">
        <v>4327</v>
      </c>
      <c r="C536" s="72" t="s">
        <v>4328</v>
      </c>
      <c r="D536" s="72" t="s">
        <v>4329</v>
      </c>
      <c r="E536" s="97" t="s">
        <v>4050</v>
      </c>
    </row>
    <row r="537" spans="1:5" ht="13.5" customHeight="1" x14ac:dyDescent="0.2">
      <c r="A537" s="72" t="s">
        <v>4174</v>
      </c>
      <c r="B537" s="72" t="s">
        <v>4330</v>
      </c>
      <c r="C537" s="72" t="s">
        <v>4331</v>
      </c>
      <c r="D537" s="72" t="s">
        <v>4332</v>
      </c>
      <c r="E537" s="97" t="s">
        <v>4050</v>
      </c>
    </row>
    <row r="538" spans="1:5" ht="13.5" customHeight="1" x14ac:dyDescent="0.2">
      <c r="A538" s="72" t="s">
        <v>4178</v>
      </c>
      <c r="B538" s="72" t="s">
        <v>4333</v>
      </c>
      <c r="C538" s="72" t="s">
        <v>4334</v>
      </c>
      <c r="D538" s="72" t="s">
        <v>4335</v>
      </c>
      <c r="E538" s="97" t="s">
        <v>4050</v>
      </c>
    </row>
    <row r="539" spans="1:5" ht="13.5" customHeight="1" x14ac:dyDescent="0.2">
      <c r="A539" s="74" t="s">
        <v>4046</v>
      </c>
      <c r="B539" s="74" t="s">
        <v>1769</v>
      </c>
      <c r="C539" s="74" t="s">
        <v>1771</v>
      </c>
      <c r="D539" s="74" t="s">
        <v>1772</v>
      </c>
      <c r="E539" s="101" t="s">
        <v>1774</v>
      </c>
    </row>
    <row r="540" spans="1:5" ht="13.5" customHeight="1" x14ac:dyDescent="0.2">
      <c r="A540" s="72" t="s">
        <v>4219</v>
      </c>
      <c r="B540" s="72" t="s">
        <v>4336</v>
      </c>
      <c r="C540" s="72" t="s">
        <v>4337</v>
      </c>
      <c r="D540" s="72" t="s">
        <v>4338</v>
      </c>
      <c r="E540" s="97" t="s">
        <v>4050</v>
      </c>
    </row>
    <row r="541" spans="1:5" ht="13.5" customHeight="1" x14ac:dyDescent="0.2">
      <c r="A541" s="72" t="s">
        <v>1190</v>
      </c>
      <c r="B541" s="72" t="s">
        <v>4339</v>
      </c>
      <c r="C541" s="72" t="s">
        <v>4340</v>
      </c>
      <c r="D541" s="72" t="s">
        <v>4341</v>
      </c>
      <c r="E541" s="97" t="s">
        <v>4050</v>
      </c>
    </row>
    <row r="542" spans="1:5" ht="13.5" customHeight="1" x14ac:dyDescent="0.2">
      <c r="A542" s="72" t="s">
        <v>4196</v>
      </c>
      <c r="B542" s="72" t="s">
        <v>4342</v>
      </c>
      <c r="C542" s="72" t="s">
        <v>4343</v>
      </c>
      <c r="D542" s="72" t="s">
        <v>4344</v>
      </c>
      <c r="E542" s="97" t="s">
        <v>4050</v>
      </c>
    </row>
    <row r="543" spans="1:5" ht="13.5" customHeight="1" x14ac:dyDescent="0.2">
      <c r="A543" s="72" t="s">
        <v>4200</v>
      </c>
      <c r="B543" s="72" t="s">
        <v>4345</v>
      </c>
      <c r="C543" s="72" t="s">
        <v>4346</v>
      </c>
      <c r="D543" s="72" t="s">
        <v>4347</v>
      </c>
      <c r="E543" s="97" t="s">
        <v>4050</v>
      </c>
    </row>
    <row r="544" spans="1:5" ht="13.5" customHeight="1" x14ac:dyDescent="0.2">
      <c r="A544" s="72" t="s">
        <v>4204</v>
      </c>
      <c r="B544" s="72" t="s">
        <v>4348</v>
      </c>
      <c r="C544" s="72" t="s">
        <v>4349</v>
      </c>
      <c r="D544" s="72" t="s">
        <v>4350</v>
      </c>
      <c r="E544" s="97" t="s">
        <v>4050</v>
      </c>
    </row>
    <row r="545" spans="1:5" ht="13.5" customHeight="1" x14ac:dyDescent="0.2">
      <c r="A545" s="72" t="s">
        <v>1696</v>
      </c>
      <c r="B545" s="72" t="s">
        <v>4351</v>
      </c>
      <c r="C545" s="72" t="s">
        <v>4352</v>
      </c>
      <c r="D545" s="72" t="s">
        <v>4353</v>
      </c>
      <c r="E545" s="97" t="s">
        <v>4050</v>
      </c>
    </row>
    <row r="546" spans="1:5" ht="13.5" customHeight="1" x14ac:dyDescent="0.2">
      <c r="A546" s="72" t="s">
        <v>4354</v>
      </c>
      <c r="B546" s="72" t="s">
        <v>4355</v>
      </c>
      <c r="C546" s="72" t="s">
        <v>4356</v>
      </c>
      <c r="D546" s="72" t="s">
        <v>4357</v>
      </c>
      <c r="E546" s="97" t="s">
        <v>4237</v>
      </c>
    </row>
    <row r="547" spans="1:5" ht="13.5" customHeight="1" x14ac:dyDescent="0.2">
      <c r="A547" s="72" t="s">
        <v>4191</v>
      </c>
      <c r="B547" s="72" t="s">
        <v>4358</v>
      </c>
      <c r="C547" s="72" t="s">
        <v>4359</v>
      </c>
      <c r="D547" s="72" t="s">
        <v>4360</v>
      </c>
      <c r="E547" s="97" t="s">
        <v>4050</v>
      </c>
    </row>
    <row r="548" spans="1:5" ht="13.5" customHeight="1" x14ac:dyDescent="0.2">
      <c r="A548" s="72"/>
      <c r="B548" s="72"/>
      <c r="C548" s="72"/>
      <c r="D548" s="102"/>
      <c r="E548" s="103"/>
    </row>
    <row r="549" spans="1:5" ht="13.5" customHeight="1" x14ac:dyDescent="0.2">
      <c r="A549" s="71"/>
      <c r="B549" s="71"/>
      <c r="C549" s="71"/>
      <c r="D549" s="72"/>
      <c r="E549" s="104"/>
    </row>
    <row r="550" spans="1:5" ht="13.5" customHeight="1" x14ac:dyDescent="0.2">
      <c r="A550" s="74" t="s">
        <v>1063</v>
      </c>
      <c r="B550" s="74" t="s">
        <v>1064</v>
      </c>
      <c r="C550" s="75"/>
      <c r="D550" s="75" t="s">
        <v>1066</v>
      </c>
      <c r="E550" s="105" t="s">
        <v>316</v>
      </c>
    </row>
    <row r="551" spans="1:5" ht="13.5" customHeight="1" x14ac:dyDescent="0.2">
      <c r="A551" s="71"/>
      <c r="B551" s="71"/>
      <c r="C551" s="76"/>
      <c r="D551" s="76"/>
      <c r="E551" s="97"/>
    </row>
    <row r="552" spans="1:5" ht="13.5" customHeight="1" x14ac:dyDescent="0.2">
      <c r="A552" s="72" t="s">
        <v>1778</v>
      </c>
      <c r="B552" s="72" t="s">
        <v>1779</v>
      </c>
      <c r="C552" s="71"/>
      <c r="D552" s="72" t="s">
        <v>1780</v>
      </c>
      <c r="E552" s="97" t="s">
        <v>1781</v>
      </c>
    </row>
    <row r="553" spans="1:5" ht="13.5" customHeight="1" x14ac:dyDescent="0.2">
      <c r="A553" s="72" t="s">
        <v>1782</v>
      </c>
      <c r="B553" s="72" t="s">
        <v>1779</v>
      </c>
      <c r="C553" s="71"/>
      <c r="D553" s="72" t="s">
        <v>1783</v>
      </c>
      <c r="E553" s="97" t="s">
        <v>4361</v>
      </c>
    </row>
    <row r="554" spans="1:5" ht="13.5" customHeight="1" x14ac:dyDescent="0.2">
      <c r="A554" s="74" t="s">
        <v>1063</v>
      </c>
      <c r="B554" s="74" t="s">
        <v>1064</v>
      </c>
      <c r="C554" s="75"/>
      <c r="D554" s="75" t="s">
        <v>1066</v>
      </c>
      <c r="E554" s="105" t="s">
        <v>316</v>
      </c>
    </row>
    <row r="555" spans="1:5" ht="13.5" customHeight="1" x14ac:dyDescent="0.2">
      <c r="A555" s="71"/>
      <c r="B555" s="71"/>
      <c r="C555" s="76"/>
      <c r="D555" s="76"/>
      <c r="E555" s="97"/>
    </row>
    <row r="556" spans="1:5" ht="13.5" customHeight="1" x14ac:dyDescent="0.2">
      <c r="A556" s="72" t="s">
        <v>1784</v>
      </c>
      <c r="B556" s="72" t="s">
        <v>1785</v>
      </c>
      <c r="C556" s="72" t="s">
        <v>1786</v>
      </c>
      <c r="D556" s="72">
        <v>200</v>
      </c>
      <c r="E556" s="97" t="s">
        <v>4362</v>
      </c>
    </row>
    <row r="557" spans="1:5" ht="13.5" customHeight="1" x14ac:dyDescent="0.2">
      <c r="A557" s="72" t="s">
        <v>1787</v>
      </c>
      <c r="B557" s="72" t="s">
        <v>1788</v>
      </c>
      <c r="C557" s="72" t="s">
        <v>1786</v>
      </c>
      <c r="D557" s="72">
        <v>150</v>
      </c>
      <c r="E557" s="97" t="s">
        <v>4363</v>
      </c>
    </row>
    <row r="558" spans="1:5" ht="13.5" customHeight="1" x14ac:dyDescent="0.2">
      <c r="A558" s="72" t="s">
        <v>1789</v>
      </c>
      <c r="B558" s="72" t="s">
        <v>1790</v>
      </c>
      <c r="C558" s="72" t="s">
        <v>1786</v>
      </c>
      <c r="D558" s="72">
        <v>150</v>
      </c>
      <c r="E558" s="97" t="s">
        <v>4363</v>
      </c>
    </row>
    <row r="559" spans="1:5" ht="13.5" customHeight="1" x14ac:dyDescent="0.2">
      <c r="A559" s="72" t="s">
        <v>1791</v>
      </c>
      <c r="B559" s="72" t="s">
        <v>1792</v>
      </c>
      <c r="C559" s="72" t="s">
        <v>1786</v>
      </c>
      <c r="D559" s="72">
        <v>125</v>
      </c>
      <c r="E559" s="97" t="s">
        <v>4364</v>
      </c>
    </row>
    <row r="560" spans="1:5" ht="13.5" customHeight="1" x14ac:dyDescent="0.2">
      <c r="A560" s="72" t="s">
        <v>1793</v>
      </c>
      <c r="B560" s="72" t="s">
        <v>1794</v>
      </c>
      <c r="C560" s="72" t="s">
        <v>1786</v>
      </c>
      <c r="D560" s="72">
        <v>125</v>
      </c>
      <c r="E560" s="97" t="s">
        <v>4365</v>
      </c>
    </row>
    <row r="561" spans="1:5" ht="13.5" customHeight="1" x14ac:dyDescent="0.2">
      <c r="A561" s="74" t="s">
        <v>1063</v>
      </c>
      <c r="B561" s="74" t="s">
        <v>1064</v>
      </c>
      <c r="C561" s="75"/>
      <c r="D561" s="75" t="s">
        <v>1066</v>
      </c>
      <c r="E561" s="105" t="s">
        <v>316</v>
      </c>
    </row>
    <row r="562" spans="1:5" ht="13.5" customHeight="1" x14ac:dyDescent="0.2">
      <c r="A562" s="71"/>
      <c r="B562" s="71"/>
      <c r="C562" s="76"/>
      <c r="D562" s="76"/>
      <c r="E562" s="97"/>
    </row>
    <row r="563" spans="1:5" ht="13.5" customHeight="1" x14ac:dyDescent="0.2">
      <c r="A563" s="72" t="s">
        <v>1795</v>
      </c>
      <c r="B563" s="72" t="s">
        <v>1796</v>
      </c>
      <c r="C563" s="72" t="s">
        <v>1786</v>
      </c>
      <c r="D563" s="72">
        <v>2500</v>
      </c>
      <c r="E563" s="97" t="s">
        <v>4366</v>
      </c>
    </row>
    <row r="564" spans="1:5" ht="13.5" customHeight="1" x14ac:dyDescent="0.2">
      <c r="A564" s="72" t="s">
        <v>1797</v>
      </c>
      <c r="B564" s="72" t="s">
        <v>1798</v>
      </c>
      <c r="C564" s="72" t="s">
        <v>1786</v>
      </c>
      <c r="D564" s="72">
        <v>2500</v>
      </c>
      <c r="E564" s="97" t="s">
        <v>4367</v>
      </c>
    </row>
    <row r="565" spans="1:5" ht="13.5" customHeight="1" x14ac:dyDescent="0.2">
      <c r="A565" s="72" t="s">
        <v>1799</v>
      </c>
      <c r="B565" s="72" t="s">
        <v>1800</v>
      </c>
      <c r="C565" s="72" t="s">
        <v>1786</v>
      </c>
      <c r="D565" s="72">
        <v>2500</v>
      </c>
      <c r="E565" s="97" t="s">
        <v>4368</v>
      </c>
    </row>
    <row r="566" spans="1:5" ht="13.5" customHeight="1" x14ac:dyDescent="0.2">
      <c r="A566" s="72" t="s">
        <v>1801</v>
      </c>
      <c r="B566" s="72" t="s">
        <v>1802</v>
      </c>
      <c r="C566" s="72" t="s">
        <v>1786</v>
      </c>
      <c r="D566" s="72">
        <v>1500</v>
      </c>
      <c r="E566" s="97" t="s">
        <v>4369</v>
      </c>
    </row>
    <row r="567" spans="1:5" ht="13.5" customHeight="1" x14ac:dyDescent="0.2">
      <c r="A567" s="72" t="s">
        <v>1803</v>
      </c>
      <c r="B567" s="72" t="s">
        <v>1804</v>
      </c>
      <c r="C567" s="72" t="s">
        <v>1786</v>
      </c>
      <c r="D567" s="72">
        <v>2500</v>
      </c>
      <c r="E567" s="97" t="s">
        <v>4370</v>
      </c>
    </row>
    <row r="568" spans="1:5" ht="13.5" customHeight="1" x14ac:dyDescent="0.2">
      <c r="A568" s="72" t="s">
        <v>1805</v>
      </c>
      <c r="B568" s="72" t="s">
        <v>1806</v>
      </c>
      <c r="C568" s="72" t="s">
        <v>1786</v>
      </c>
      <c r="D568" s="72">
        <v>250</v>
      </c>
      <c r="E568" s="97" t="s">
        <v>4371</v>
      </c>
    </row>
    <row r="569" spans="1:5" ht="13.5" customHeight="1" x14ac:dyDescent="0.2">
      <c r="A569" s="72" t="s">
        <v>1807</v>
      </c>
      <c r="B569" s="72" t="s">
        <v>1808</v>
      </c>
      <c r="C569" s="72" t="s">
        <v>1786</v>
      </c>
      <c r="D569" s="72">
        <v>250</v>
      </c>
      <c r="E569" s="97" t="s">
        <v>4372</v>
      </c>
    </row>
    <row r="570" spans="1:5" ht="13.5" customHeight="1" x14ac:dyDescent="0.2">
      <c r="A570" s="74" t="s">
        <v>1063</v>
      </c>
      <c r="B570" s="74" t="s">
        <v>1809</v>
      </c>
      <c r="C570" s="74" t="s">
        <v>1064</v>
      </c>
      <c r="D570" s="74" t="s">
        <v>1774</v>
      </c>
      <c r="E570" s="105" t="s">
        <v>316</v>
      </c>
    </row>
    <row r="571" spans="1:5" ht="13.5" customHeight="1" x14ac:dyDescent="0.2">
      <c r="A571" s="71"/>
      <c r="B571" s="71"/>
      <c r="C571" s="71"/>
      <c r="D571" s="79"/>
      <c r="E571" s="94"/>
    </row>
    <row r="572" spans="1:5" ht="13.5" customHeight="1" x14ac:dyDescent="0.2">
      <c r="A572" s="72" t="s">
        <v>1810</v>
      </c>
      <c r="B572" s="72" t="s">
        <v>1811</v>
      </c>
      <c r="C572" s="72" t="s">
        <v>1812</v>
      </c>
      <c r="D572" s="72" t="s">
        <v>1775</v>
      </c>
      <c r="E572" s="97">
        <v>2.75</v>
      </c>
    </row>
    <row r="573" spans="1:5" ht="13.5" customHeight="1" x14ac:dyDescent="0.2">
      <c r="A573" s="72" t="s">
        <v>1813</v>
      </c>
      <c r="B573" s="72" t="s">
        <v>1814</v>
      </c>
      <c r="C573" s="72" t="s">
        <v>1815</v>
      </c>
      <c r="D573" s="72" t="s">
        <v>1775</v>
      </c>
      <c r="E573" s="97">
        <v>3.3</v>
      </c>
    </row>
    <row r="574" spans="1:5" ht="13.5" customHeight="1" x14ac:dyDescent="0.2">
      <c r="A574" s="72" t="s">
        <v>1816</v>
      </c>
      <c r="B574" s="72" t="s">
        <v>1817</v>
      </c>
      <c r="C574" s="72" t="s">
        <v>1818</v>
      </c>
      <c r="D574" s="72" t="s">
        <v>1775</v>
      </c>
      <c r="E574" s="97">
        <v>3.52</v>
      </c>
    </row>
    <row r="575" spans="1:5" ht="13.5" customHeight="1" x14ac:dyDescent="0.2">
      <c r="A575" s="72" t="s">
        <v>1819</v>
      </c>
      <c r="B575" s="72" t="s">
        <v>1820</v>
      </c>
      <c r="C575" s="72" t="s">
        <v>1821</v>
      </c>
      <c r="D575" s="72" t="s">
        <v>1775</v>
      </c>
      <c r="E575" s="97">
        <v>4.18</v>
      </c>
    </row>
    <row r="576" spans="1:5" ht="13.5" customHeight="1" x14ac:dyDescent="0.2">
      <c r="A576" s="74" t="s">
        <v>1063</v>
      </c>
      <c r="B576" s="74" t="s">
        <v>1809</v>
      </c>
      <c r="C576" s="74" t="s">
        <v>1064</v>
      </c>
      <c r="D576" s="74" t="s">
        <v>1774</v>
      </c>
      <c r="E576" s="105" t="s">
        <v>316</v>
      </c>
    </row>
    <row r="577" spans="1:5" ht="13.5" customHeight="1" x14ac:dyDescent="0.2">
      <c r="A577" s="71"/>
      <c r="B577" s="71"/>
      <c r="C577" s="71"/>
      <c r="D577" s="79"/>
      <c r="E577" s="94"/>
    </row>
    <row r="578" spans="1:5" ht="13.5" customHeight="1" x14ac:dyDescent="0.2">
      <c r="A578" s="72" t="s">
        <v>1822</v>
      </c>
      <c r="B578" s="72" t="s">
        <v>1823</v>
      </c>
      <c r="C578" s="72" t="s">
        <v>1824</v>
      </c>
      <c r="D578" s="72" t="s">
        <v>4373</v>
      </c>
      <c r="E578" s="97">
        <v>0.48</v>
      </c>
    </row>
    <row r="579" spans="1:5" ht="13.5" customHeight="1" x14ac:dyDescent="0.2">
      <c r="A579" s="72" t="s">
        <v>1825</v>
      </c>
      <c r="B579" s="72" t="s">
        <v>1826</v>
      </c>
      <c r="C579" s="72" t="s">
        <v>1827</v>
      </c>
      <c r="D579" s="72" t="s">
        <v>4373</v>
      </c>
      <c r="E579" s="97">
        <v>0.48</v>
      </c>
    </row>
    <row r="580" spans="1:5" ht="13.5" customHeight="1" x14ac:dyDescent="0.2">
      <c r="A580" s="72" t="s">
        <v>1828</v>
      </c>
      <c r="B580" s="72" t="s">
        <v>1829</v>
      </c>
      <c r="C580" s="72" t="s">
        <v>1830</v>
      </c>
      <c r="D580" s="72" t="s">
        <v>4373</v>
      </c>
      <c r="E580" s="97">
        <v>0.55000000000000004</v>
      </c>
    </row>
    <row r="581" spans="1:5" ht="13.5" customHeight="1" x14ac:dyDescent="0.2">
      <c r="A581" s="72" t="s">
        <v>1831</v>
      </c>
      <c r="B581" s="72" t="s">
        <v>1832</v>
      </c>
      <c r="C581" s="72" t="s">
        <v>1833</v>
      </c>
      <c r="D581" s="72" t="s">
        <v>4373</v>
      </c>
      <c r="E581" s="97">
        <v>0.83</v>
      </c>
    </row>
    <row r="582" spans="1:5" ht="13.5" customHeight="1" x14ac:dyDescent="0.2">
      <c r="A582" s="71"/>
      <c r="B582" s="72" t="s">
        <v>1834</v>
      </c>
      <c r="C582" s="71"/>
      <c r="D582" s="71"/>
      <c r="E582" s="94"/>
    </row>
    <row r="583" spans="1:5" ht="13.5" customHeight="1" x14ac:dyDescent="0.2">
      <c r="A583" s="74" t="s">
        <v>1063</v>
      </c>
      <c r="B583" s="74" t="s">
        <v>1809</v>
      </c>
      <c r="C583" s="74" t="s">
        <v>1064</v>
      </c>
      <c r="D583" s="74" t="s">
        <v>1774</v>
      </c>
      <c r="E583" s="105" t="s">
        <v>316</v>
      </c>
    </row>
    <row r="584" spans="1:5" ht="13.5" customHeight="1" x14ac:dyDescent="0.2">
      <c r="A584" s="71"/>
      <c r="B584" s="71"/>
      <c r="C584" s="71"/>
      <c r="D584" s="79"/>
      <c r="E584" s="94"/>
    </row>
    <row r="585" spans="1:5" ht="13.5" customHeight="1" x14ac:dyDescent="0.2">
      <c r="A585" s="72" t="s">
        <v>1835</v>
      </c>
      <c r="B585" s="72" t="s">
        <v>1836</v>
      </c>
      <c r="C585" s="72" t="s">
        <v>1837</v>
      </c>
      <c r="D585" s="72" t="s">
        <v>1786</v>
      </c>
      <c r="E585" s="97">
        <v>0.12</v>
      </c>
    </row>
    <row r="586" spans="1:5" ht="13.5" customHeight="1" x14ac:dyDescent="0.2">
      <c r="A586" s="72" t="s">
        <v>1838</v>
      </c>
      <c r="B586" s="72" t="s">
        <v>1839</v>
      </c>
      <c r="C586" s="72" t="s">
        <v>1837</v>
      </c>
      <c r="D586" s="72" t="s">
        <v>1777</v>
      </c>
      <c r="E586" s="97">
        <v>0.12</v>
      </c>
    </row>
    <row r="587" spans="1:5" ht="13.5" customHeight="1" x14ac:dyDescent="0.2">
      <c r="A587" s="72" t="s">
        <v>1840</v>
      </c>
      <c r="B587" s="72" t="s">
        <v>1841</v>
      </c>
      <c r="C587" s="72" t="s">
        <v>1837</v>
      </c>
      <c r="D587" s="72" t="s">
        <v>4050</v>
      </c>
      <c r="E587" s="97">
        <v>0.12</v>
      </c>
    </row>
    <row r="588" spans="1:5" ht="13.5" customHeight="1" x14ac:dyDescent="0.2">
      <c r="A588" s="72" t="s">
        <v>1842</v>
      </c>
      <c r="B588" s="72" t="s">
        <v>1843</v>
      </c>
      <c r="C588" s="72" t="s">
        <v>1837</v>
      </c>
      <c r="D588" s="72" t="s">
        <v>1786</v>
      </c>
      <c r="E588" s="97">
        <v>0.13</v>
      </c>
    </row>
    <row r="589" spans="1:5" ht="13.5" customHeight="1" x14ac:dyDescent="0.2">
      <c r="A589" s="72" t="s">
        <v>1844</v>
      </c>
      <c r="B589" s="72" t="s">
        <v>1845</v>
      </c>
      <c r="C589" s="72" t="s">
        <v>1837</v>
      </c>
      <c r="D589" s="72" t="s">
        <v>1777</v>
      </c>
      <c r="E589" s="97">
        <v>0.13</v>
      </c>
    </row>
    <row r="590" spans="1:5" ht="13.5" customHeight="1" x14ac:dyDescent="0.2">
      <c r="A590" s="72" t="s">
        <v>1846</v>
      </c>
      <c r="B590" s="72" t="s">
        <v>1847</v>
      </c>
      <c r="C590" s="72" t="s">
        <v>1837</v>
      </c>
      <c r="D590" s="72" t="s">
        <v>4050</v>
      </c>
      <c r="E590" s="97">
        <v>0.13</v>
      </c>
    </row>
    <row r="591" spans="1:5" ht="13.5" customHeight="1" x14ac:dyDescent="0.2">
      <c r="A591" s="72" t="s">
        <v>1848</v>
      </c>
      <c r="B591" s="72" t="s">
        <v>1849</v>
      </c>
      <c r="C591" s="72" t="s">
        <v>1837</v>
      </c>
      <c r="D591" s="72" t="s">
        <v>1786</v>
      </c>
      <c r="E591" s="97">
        <v>0.2</v>
      </c>
    </row>
    <row r="592" spans="1:5" ht="13.5" customHeight="1" x14ac:dyDescent="0.2">
      <c r="A592" s="72" t="s">
        <v>1850</v>
      </c>
      <c r="B592" s="72" t="s">
        <v>1851</v>
      </c>
      <c r="C592" s="72" t="s">
        <v>1837</v>
      </c>
      <c r="D592" s="72" t="s">
        <v>1777</v>
      </c>
      <c r="E592" s="97">
        <v>0.2</v>
      </c>
    </row>
    <row r="593" spans="1:5" ht="13.5" customHeight="1" x14ac:dyDescent="0.2">
      <c r="A593" s="72" t="s">
        <v>1852</v>
      </c>
      <c r="B593" s="72" t="s">
        <v>1853</v>
      </c>
      <c r="C593" s="72" t="s">
        <v>1837</v>
      </c>
      <c r="D593" s="72" t="s">
        <v>4050</v>
      </c>
      <c r="E593" s="97">
        <v>0.2</v>
      </c>
    </row>
    <row r="594" spans="1:5" ht="13.5" customHeight="1" x14ac:dyDescent="0.2">
      <c r="A594" s="72" t="s">
        <v>1854</v>
      </c>
      <c r="B594" s="72" t="s">
        <v>1855</v>
      </c>
      <c r="C594" s="72" t="s">
        <v>1837</v>
      </c>
      <c r="D594" s="72" t="s">
        <v>1786</v>
      </c>
      <c r="E594" s="97">
        <v>0.2</v>
      </c>
    </row>
    <row r="595" spans="1:5" ht="13.5" customHeight="1" x14ac:dyDescent="0.2">
      <c r="A595" s="72" t="s">
        <v>1856</v>
      </c>
      <c r="B595" s="72" t="s">
        <v>1857</v>
      </c>
      <c r="C595" s="72" t="s">
        <v>1837</v>
      </c>
      <c r="D595" s="72" t="s">
        <v>1777</v>
      </c>
      <c r="E595" s="97">
        <v>0.2</v>
      </c>
    </row>
    <row r="596" spans="1:5" ht="13.5" customHeight="1" x14ac:dyDescent="0.2">
      <c r="A596" s="72" t="s">
        <v>1858</v>
      </c>
      <c r="B596" s="72" t="s">
        <v>1859</v>
      </c>
      <c r="C596" s="72" t="s">
        <v>1837</v>
      </c>
      <c r="D596" s="72" t="s">
        <v>4050</v>
      </c>
      <c r="E596" s="97">
        <v>0.2</v>
      </c>
    </row>
    <row r="597" spans="1:5" ht="13.5" customHeight="1" x14ac:dyDescent="0.2">
      <c r="A597" s="72" t="s">
        <v>1860</v>
      </c>
      <c r="B597" s="72" t="s">
        <v>1861</v>
      </c>
      <c r="C597" s="72" t="s">
        <v>1837</v>
      </c>
      <c r="D597" s="72" t="s">
        <v>1786</v>
      </c>
      <c r="E597" s="97">
        <v>0.2</v>
      </c>
    </row>
    <row r="598" spans="1:5" ht="13.5" customHeight="1" x14ac:dyDescent="0.2">
      <c r="A598" s="72" t="s">
        <v>1862</v>
      </c>
      <c r="B598" s="72" t="s">
        <v>1863</v>
      </c>
      <c r="C598" s="72" t="s">
        <v>1837</v>
      </c>
      <c r="D598" s="72" t="s">
        <v>1777</v>
      </c>
      <c r="E598" s="97">
        <v>0.2</v>
      </c>
    </row>
    <row r="599" spans="1:5" ht="13.5" customHeight="1" x14ac:dyDescent="0.2">
      <c r="A599" s="72" t="s">
        <v>1864</v>
      </c>
      <c r="B599" s="72" t="s">
        <v>1865</v>
      </c>
      <c r="C599" s="72" t="s">
        <v>1837</v>
      </c>
      <c r="D599" s="72" t="s">
        <v>4050</v>
      </c>
      <c r="E599" s="97">
        <v>0.2</v>
      </c>
    </row>
    <row r="600" spans="1:5" ht="13.5" customHeight="1" x14ac:dyDescent="0.2">
      <c r="A600" s="71"/>
      <c r="B600" s="72"/>
      <c r="C600" s="71"/>
      <c r="D600" s="71"/>
      <c r="E600" s="94"/>
    </row>
    <row r="601" spans="1:5" ht="13.5" customHeight="1" x14ac:dyDescent="0.2">
      <c r="A601" s="71"/>
      <c r="B601" s="71"/>
      <c r="C601" s="71"/>
      <c r="D601" s="71"/>
      <c r="E601" s="94"/>
    </row>
    <row r="602" spans="1:5" ht="13.5" customHeight="1" x14ac:dyDescent="0.2">
      <c r="A602" s="74" t="s">
        <v>1063</v>
      </c>
      <c r="B602" s="74" t="s">
        <v>1809</v>
      </c>
      <c r="C602" s="74" t="s">
        <v>1064</v>
      </c>
      <c r="D602" s="74" t="s">
        <v>1774</v>
      </c>
      <c r="E602" s="105" t="s">
        <v>316</v>
      </c>
    </row>
    <row r="603" spans="1:5" ht="13.5" customHeight="1" x14ac:dyDescent="0.2">
      <c r="A603" s="71"/>
      <c r="B603" s="71"/>
      <c r="C603" s="71"/>
      <c r="D603" s="79"/>
      <c r="E603" s="94"/>
    </row>
    <row r="604" spans="1:5" ht="13.5" customHeight="1" x14ac:dyDescent="0.2">
      <c r="A604" s="72" t="s">
        <v>1866</v>
      </c>
      <c r="B604" s="72" t="s">
        <v>1867</v>
      </c>
      <c r="C604" s="72" t="s">
        <v>1868</v>
      </c>
      <c r="D604" s="72" t="s">
        <v>4373</v>
      </c>
      <c r="E604" s="97">
        <v>0.42</v>
      </c>
    </row>
    <row r="605" spans="1:5" ht="13.5" customHeight="1" x14ac:dyDescent="0.2">
      <c r="A605" s="72" t="s">
        <v>1869</v>
      </c>
      <c r="B605" s="72" t="s">
        <v>1870</v>
      </c>
      <c r="C605" s="72" t="s">
        <v>1868</v>
      </c>
      <c r="D605" s="72" t="s">
        <v>4373</v>
      </c>
      <c r="E605" s="97">
        <v>0.44</v>
      </c>
    </row>
    <row r="606" spans="1:5" ht="13.5" customHeight="1" x14ac:dyDescent="0.2">
      <c r="A606" s="72" t="s">
        <v>1871</v>
      </c>
      <c r="B606" s="72" t="s">
        <v>1872</v>
      </c>
      <c r="C606" s="72" t="s">
        <v>1868</v>
      </c>
      <c r="D606" s="72" t="s">
        <v>4373</v>
      </c>
      <c r="E606" s="97">
        <v>0.73</v>
      </c>
    </row>
    <row r="607" spans="1:5" ht="13.5" customHeight="1" x14ac:dyDescent="0.2">
      <c r="A607" s="74" t="s">
        <v>1063</v>
      </c>
      <c r="B607" s="74" t="s">
        <v>1809</v>
      </c>
      <c r="C607" s="74" t="s">
        <v>1064</v>
      </c>
      <c r="D607" s="74" t="s">
        <v>1774</v>
      </c>
      <c r="E607" s="105" t="s">
        <v>316</v>
      </c>
    </row>
    <row r="608" spans="1:5" ht="13.5" customHeight="1" x14ac:dyDescent="0.2">
      <c r="A608" s="71"/>
      <c r="B608" s="71"/>
      <c r="C608" s="71"/>
      <c r="D608" s="79"/>
      <c r="E608" s="94"/>
    </row>
    <row r="609" spans="1:6" ht="15.4" customHeight="1" x14ac:dyDescent="0.2">
      <c r="A609" s="72" t="s">
        <v>1873</v>
      </c>
      <c r="B609" s="72" t="s">
        <v>1874</v>
      </c>
      <c r="C609" s="72" t="s">
        <v>1875</v>
      </c>
      <c r="D609" s="72" t="s">
        <v>4374</v>
      </c>
      <c r="E609" s="97">
        <v>0.18</v>
      </c>
      <c r="F609" s="77"/>
    </row>
    <row r="610" spans="1:6" ht="13.5" customHeight="1" x14ac:dyDescent="0.2">
      <c r="A610" s="72" t="s">
        <v>1876</v>
      </c>
      <c r="B610" s="72" t="s">
        <v>1877</v>
      </c>
      <c r="C610" s="72" t="s">
        <v>1878</v>
      </c>
      <c r="D610" s="72" t="s">
        <v>4374</v>
      </c>
      <c r="E610" s="97">
        <v>0.19</v>
      </c>
      <c r="F610" s="78"/>
    </row>
    <row r="611" spans="1:6" ht="13.5" customHeight="1" x14ac:dyDescent="0.2">
      <c r="A611" s="72" t="s">
        <v>1879</v>
      </c>
      <c r="B611" s="72" t="s">
        <v>1880</v>
      </c>
      <c r="C611" s="72" t="s">
        <v>1881</v>
      </c>
      <c r="D611" s="72" t="s">
        <v>4374</v>
      </c>
      <c r="E611" s="97">
        <v>0.2</v>
      </c>
    </row>
    <row r="612" spans="1:6" ht="13.5" customHeight="1" x14ac:dyDescent="0.2">
      <c r="A612" s="72" t="s">
        <v>1882</v>
      </c>
      <c r="B612" s="72" t="s">
        <v>1883</v>
      </c>
      <c r="C612" s="72" t="s">
        <v>1884</v>
      </c>
      <c r="D612" s="72" t="s">
        <v>4374</v>
      </c>
      <c r="E612" s="97">
        <v>0.2</v>
      </c>
    </row>
    <row r="613" spans="1:6" ht="13.5" customHeight="1" x14ac:dyDescent="0.2">
      <c r="A613" s="72" t="s">
        <v>1885</v>
      </c>
      <c r="B613" s="72" t="s">
        <v>1886</v>
      </c>
      <c r="C613" s="72" t="s">
        <v>1887</v>
      </c>
      <c r="D613" s="72" t="s">
        <v>4374</v>
      </c>
      <c r="E613" s="97">
        <v>0.24</v>
      </c>
    </row>
    <row r="614" spans="1:6" ht="13.5" customHeight="1" x14ac:dyDescent="0.2">
      <c r="A614" s="72" t="s">
        <v>1888</v>
      </c>
      <c r="B614" s="72" t="s">
        <v>1889</v>
      </c>
      <c r="C614" s="72" t="s">
        <v>1890</v>
      </c>
      <c r="D614" s="72" t="s">
        <v>4374</v>
      </c>
      <c r="E614" s="97">
        <v>0.22</v>
      </c>
    </row>
    <row r="615" spans="1:6" ht="13.5" customHeight="1" x14ac:dyDescent="0.2">
      <c r="A615" s="72" t="s">
        <v>1891</v>
      </c>
      <c r="B615" s="72" t="s">
        <v>1892</v>
      </c>
      <c r="C615" s="72" t="s">
        <v>1893</v>
      </c>
      <c r="D615" s="72" t="s">
        <v>4374</v>
      </c>
      <c r="E615" s="97">
        <v>0.23</v>
      </c>
    </row>
    <row r="616" spans="1:6" ht="13.5" customHeight="1" x14ac:dyDescent="0.2">
      <c r="A616" s="72" t="s">
        <v>1894</v>
      </c>
      <c r="B616" s="72" t="s">
        <v>1895</v>
      </c>
      <c r="C616" s="72" t="s">
        <v>1896</v>
      </c>
      <c r="D616" s="72" t="s">
        <v>4374</v>
      </c>
      <c r="E616" s="97">
        <v>0.25</v>
      </c>
    </row>
    <row r="617" spans="1:6" ht="13.5" customHeight="1" x14ac:dyDescent="0.2">
      <c r="A617" s="72" t="s">
        <v>1897</v>
      </c>
      <c r="B617" s="72" t="s">
        <v>1898</v>
      </c>
      <c r="C617" s="72" t="s">
        <v>1899</v>
      </c>
      <c r="D617" s="72" t="s">
        <v>4374</v>
      </c>
      <c r="E617" s="97">
        <v>0.28000000000000003</v>
      </c>
    </row>
    <row r="618" spans="1:6" ht="13.5" customHeight="1" x14ac:dyDescent="0.2">
      <c r="A618" s="72" t="s">
        <v>1900</v>
      </c>
      <c r="B618" s="72" t="s">
        <v>1901</v>
      </c>
      <c r="C618" s="72" t="s">
        <v>1902</v>
      </c>
      <c r="D618" s="72" t="s">
        <v>4374</v>
      </c>
      <c r="E618" s="97">
        <v>0.31</v>
      </c>
    </row>
    <row r="619" spans="1:6" ht="13.5" customHeight="1" x14ac:dyDescent="0.2">
      <c r="A619" s="72" t="s">
        <v>1903</v>
      </c>
      <c r="B619" s="72" t="s">
        <v>1904</v>
      </c>
      <c r="C619" s="72" t="s">
        <v>1905</v>
      </c>
      <c r="D619" s="72" t="s">
        <v>4374</v>
      </c>
      <c r="E619" s="97">
        <v>0.25</v>
      </c>
    </row>
    <row r="620" spans="1:6" ht="13.5" customHeight="1" x14ac:dyDescent="0.2">
      <c r="A620" s="72" t="s">
        <v>1906</v>
      </c>
      <c r="B620" s="72" t="s">
        <v>1907</v>
      </c>
      <c r="C620" s="72" t="s">
        <v>1908</v>
      </c>
      <c r="D620" s="72" t="s">
        <v>4374</v>
      </c>
      <c r="E620" s="97">
        <v>0.26</v>
      </c>
    </row>
    <row r="621" spans="1:6" ht="13.5" customHeight="1" x14ac:dyDescent="0.2">
      <c r="A621" s="72" t="s">
        <v>1909</v>
      </c>
      <c r="B621" s="72" t="s">
        <v>1910</v>
      </c>
      <c r="C621" s="72" t="s">
        <v>1911</v>
      </c>
      <c r="D621" s="72" t="s">
        <v>4374</v>
      </c>
      <c r="E621" s="97">
        <v>0.28000000000000003</v>
      </c>
    </row>
    <row r="622" spans="1:6" ht="13.5" customHeight="1" x14ac:dyDescent="0.2">
      <c r="A622" s="72" t="s">
        <v>1912</v>
      </c>
      <c r="B622" s="72" t="s">
        <v>1913</v>
      </c>
      <c r="C622" s="72" t="s">
        <v>1914</v>
      </c>
      <c r="D622" s="72" t="s">
        <v>4374</v>
      </c>
      <c r="E622" s="97">
        <v>0.3</v>
      </c>
    </row>
    <row r="623" spans="1:6" ht="13.5" customHeight="1" x14ac:dyDescent="0.2">
      <c r="A623" s="72" t="s">
        <v>1915</v>
      </c>
      <c r="B623" s="72" t="s">
        <v>1916</v>
      </c>
      <c r="C623" s="72" t="s">
        <v>1917</v>
      </c>
      <c r="D623" s="72" t="s">
        <v>4374</v>
      </c>
      <c r="E623" s="97">
        <v>0.32</v>
      </c>
    </row>
    <row r="624" spans="1:6" ht="13.5" customHeight="1" x14ac:dyDescent="0.2">
      <c r="A624" s="72" t="s">
        <v>1918</v>
      </c>
      <c r="B624" s="72" t="s">
        <v>1919</v>
      </c>
      <c r="C624" s="72" t="s">
        <v>1920</v>
      </c>
      <c r="D624" s="72" t="s">
        <v>4374</v>
      </c>
      <c r="E624" s="97">
        <v>0.32</v>
      </c>
    </row>
    <row r="625" spans="1:5" ht="13.5" customHeight="1" x14ac:dyDescent="0.2">
      <c r="A625" s="72" t="s">
        <v>1921</v>
      </c>
      <c r="B625" s="72" t="s">
        <v>1922</v>
      </c>
      <c r="C625" s="72" t="s">
        <v>1923</v>
      </c>
      <c r="D625" s="72" t="s">
        <v>4374</v>
      </c>
      <c r="E625" s="97">
        <v>0.33</v>
      </c>
    </row>
    <row r="626" spans="1:5" ht="13.5" customHeight="1" x14ac:dyDescent="0.2">
      <c r="A626" s="72" t="s">
        <v>1924</v>
      </c>
      <c r="B626" s="72" t="s">
        <v>1925</v>
      </c>
      <c r="C626" s="72" t="s">
        <v>1926</v>
      </c>
      <c r="D626" s="72" t="s">
        <v>4374</v>
      </c>
      <c r="E626" s="97">
        <v>0.28999999999999998</v>
      </c>
    </row>
    <row r="627" spans="1:5" ht="13.5" customHeight="1" x14ac:dyDescent="0.2">
      <c r="A627" s="72" t="s">
        <v>1927</v>
      </c>
      <c r="B627" s="72" t="s">
        <v>1928</v>
      </c>
      <c r="C627" s="72" t="s">
        <v>1929</v>
      </c>
      <c r="D627" s="72" t="s">
        <v>4374</v>
      </c>
      <c r="E627" s="97">
        <v>0.3</v>
      </c>
    </row>
    <row r="628" spans="1:5" ht="13.5" customHeight="1" x14ac:dyDescent="0.2">
      <c r="A628" s="72" t="s">
        <v>1930</v>
      </c>
      <c r="B628" s="72" t="s">
        <v>1931</v>
      </c>
      <c r="C628" s="72" t="s">
        <v>1932</v>
      </c>
      <c r="D628" s="72" t="s">
        <v>4374</v>
      </c>
      <c r="E628" s="97">
        <v>0.32</v>
      </c>
    </row>
    <row r="629" spans="1:5" ht="13.5" customHeight="1" x14ac:dyDescent="0.2">
      <c r="A629" s="72" t="s">
        <v>1933</v>
      </c>
      <c r="B629" s="72" t="s">
        <v>1934</v>
      </c>
      <c r="C629" s="72" t="s">
        <v>1935</v>
      </c>
      <c r="D629" s="72" t="s">
        <v>4374</v>
      </c>
      <c r="E629" s="97">
        <v>0.42</v>
      </c>
    </row>
    <row r="630" spans="1:5" ht="13.5" customHeight="1" x14ac:dyDescent="0.2">
      <c r="A630" s="72" t="s">
        <v>1936</v>
      </c>
      <c r="B630" s="72" t="s">
        <v>1937</v>
      </c>
      <c r="C630" s="72" t="s">
        <v>1938</v>
      </c>
      <c r="D630" s="72" t="s">
        <v>4374</v>
      </c>
      <c r="E630" s="97">
        <v>0.43</v>
      </c>
    </row>
    <row r="631" spans="1:5" ht="13.5" customHeight="1" x14ac:dyDescent="0.2">
      <c r="A631" s="72" t="s">
        <v>1939</v>
      </c>
      <c r="B631" s="72" t="s">
        <v>1940</v>
      </c>
      <c r="C631" s="72" t="s">
        <v>1941</v>
      </c>
      <c r="D631" s="72" t="s">
        <v>4374</v>
      </c>
      <c r="E631" s="97">
        <v>0.44</v>
      </c>
    </row>
    <row r="632" spans="1:5" ht="13.5" customHeight="1" x14ac:dyDescent="0.2">
      <c r="A632" s="72" t="s">
        <v>1942</v>
      </c>
      <c r="B632" s="72" t="s">
        <v>1943</v>
      </c>
      <c r="C632" s="72" t="s">
        <v>1944</v>
      </c>
      <c r="D632" s="72" t="s">
        <v>4374</v>
      </c>
      <c r="E632" s="97">
        <v>0.48</v>
      </c>
    </row>
    <row r="633" spans="1:5" ht="13.5" customHeight="1" x14ac:dyDescent="0.2">
      <c r="A633" s="72" t="s">
        <v>1945</v>
      </c>
      <c r="B633" s="72" t="s">
        <v>1946</v>
      </c>
      <c r="C633" s="72" t="s">
        <v>1947</v>
      </c>
      <c r="D633" s="72" t="s">
        <v>4374</v>
      </c>
      <c r="E633" s="97">
        <v>0.7</v>
      </c>
    </row>
    <row r="634" spans="1:5" ht="13.5" customHeight="1" x14ac:dyDescent="0.2">
      <c r="A634" s="74" t="s">
        <v>1063</v>
      </c>
      <c r="B634" s="74" t="s">
        <v>1809</v>
      </c>
      <c r="C634" s="74" t="s">
        <v>1064</v>
      </c>
      <c r="D634" s="74" t="s">
        <v>1774</v>
      </c>
      <c r="E634" s="105" t="s">
        <v>316</v>
      </c>
    </row>
    <row r="635" spans="1:5" ht="13.5" customHeight="1" x14ac:dyDescent="0.2">
      <c r="A635" s="71"/>
      <c r="B635" s="71"/>
      <c r="C635" s="71"/>
      <c r="D635" s="79"/>
      <c r="E635" s="94"/>
    </row>
    <row r="636" spans="1:5" ht="13.5" customHeight="1" x14ac:dyDescent="0.2">
      <c r="A636" s="72" t="s">
        <v>1948</v>
      </c>
      <c r="B636" s="72" t="s">
        <v>1949</v>
      </c>
      <c r="C636" s="72" t="s">
        <v>1950</v>
      </c>
      <c r="D636" s="72" t="s">
        <v>4374</v>
      </c>
      <c r="E636" s="97">
        <v>1.27</v>
      </c>
    </row>
    <row r="637" spans="1:5" ht="13.5" customHeight="1" x14ac:dyDescent="0.2">
      <c r="A637" s="72" t="s">
        <v>1951</v>
      </c>
      <c r="B637" s="72" t="s">
        <v>1952</v>
      </c>
      <c r="C637" s="72" t="s">
        <v>1953</v>
      </c>
      <c r="D637" s="72" t="s">
        <v>4374</v>
      </c>
      <c r="E637" s="97">
        <v>1.97</v>
      </c>
    </row>
    <row r="638" spans="1:5" ht="13.5" customHeight="1" x14ac:dyDescent="0.2">
      <c r="A638" s="72" t="s">
        <v>1954</v>
      </c>
      <c r="B638" s="72" t="s">
        <v>1955</v>
      </c>
      <c r="C638" s="72" t="s">
        <v>1956</v>
      </c>
      <c r="D638" s="72" t="s">
        <v>4373</v>
      </c>
      <c r="E638" s="97">
        <v>0.5</v>
      </c>
    </row>
    <row r="639" spans="1:5" ht="13.5" customHeight="1" x14ac:dyDescent="0.2">
      <c r="A639" s="72" t="s">
        <v>1957</v>
      </c>
      <c r="B639" s="72" t="s">
        <v>1958</v>
      </c>
      <c r="C639" s="72" t="s">
        <v>1959</v>
      </c>
      <c r="D639" s="72" t="s">
        <v>4373</v>
      </c>
      <c r="E639" s="97">
        <v>0.62</v>
      </c>
    </row>
    <row r="640" spans="1:5" ht="13.5" customHeight="1" x14ac:dyDescent="0.2">
      <c r="A640" s="71"/>
      <c r="B640" s="72" t="s">
        <v>1960</v>
      </c>
      <c r="C640" s="71"/>
      <c r="D640" s="71"/>
      <c r="E640" s="94"/>
    </row>
    <row r="641" spans="1:5" ht="13.5" customHeight="1" x14ac:dyDescent="0.2">
      <c r="A641" s="74" t="s">
        <v>1063</v>
      </c>
      <c r="B641" s="74" t="s">
        <v>1809</v>
      </c>
      <c r="C641" s="74" t="s">
        <v>1064</v>
      </c>
      <c r="D641" s="74" t="s">
        <v>1774</v>
      </c>
      <c r="E641" s="105" t="s">
        <v>316</v>
      </c>
    </row>
    <row r="642" spans="1:5" ht="13.5" customHeight="1" x14ac:dyDescent="0.2">
      <c r="A642" s="71"/>
      <c r="B642" s="71"/>
      <c r="C642" s="71"/>
      <c r="D642" s="79"/>
      <c r="E642" s="94"/>
    </row>
    <row r="643" spans="1:5" ht="13.5" customHeight="1" x14ac:dyDescent="0.2">
      <c r="A643" s="72" t="s">
        <v>1961</v>
      </c>
      <c r="B643" s="72" t="s">
        <v>1962</v>
      </c>
      <c r="C643" s="79" t="s">
        <v>1963</v>
      </c>
      <c r="D643" s="72" t="s">
        <v>4237</v>
      </c>
      <c r="E643" s="97">
        <v>0.09</v>
      </c>
    </row>
    <row r="644" spans="1:5" ht="13.5" customHeight="1" x14ac:dyDescent="0.2">
      <c r="A644" s="72" t="s">
        <v>1964</v>
      </c>
      <c r="B644" s="72" t="s">
        <v>1965</v>
      </c>
      <c r="C644" s="79" t="s">
        <v>1966</v>
      </c>
      <c r="D644" s="72" t="s">
        <v>1777</v>
      </c>
      <c r="E644" s="97">
        <v>0.09</v>
      </c>
    </row>
    <row r="645" spans="1:5" ht="13.5" customHeight="1" x14ac:dyDescent="0.2">
      <c r="A645" s="72" t="s">
        <v>1967</v>
      </c>
      <c r="B645" s="72" t="s">
        <v>1968</v>
      </c>
      <c r="C645" s="72" t="s">
        <v>1969</v>
      </c>
      <c r="D645" s="72" t="s">
        <v>4050</v>
      </c>
      <c r="E645" s="97">
        <v>0.09</v>
      </c>
    </row>
    <row r="646" spans="1:5" ht="13.5" customHeight="1" x14ac:dyDescent="0.2">
      <c r="A646" s="72" t="s">
        <v>1970</v>
      </c>
      <c r="B646" s="72" t="s">
        <v>1971</v>
      </c>
      <c r="C646" s="72" t="s">
        <v>1972</v>
      </c>
      <c r="D646" s="72" t="s">
        <v>4215</v>
      </c>
      <c r="E646" s="97">
        <v>0.09</v>
      </c>
    </row>
    <row r="647" spans="1:5" ht="13.5" customHeight="1" x14ac:dyDescent="0.2">
      <c r="A647" s="72" t="s">
        <v>1973</v>
      </c>
      <c r="B647" s="72" t="s">
        <v>1974</v>
      </c>
      <c r="C647" s="72" t="s">
        <v>1975</v>
      </c>
      <c r="D647" s="72" t="s">
        <v>4195</v>
      </c>
      <c r="E647" s="97">
        <v>0.11</v>
      </c>
    </row>
    <row r="648" spans="1:5" ht="13.5" customHeight="1" x14ac:dyDescent="0.2">
      <c r="A648" s="72" t="s">
        <v>1976</v>
      </c>
      <c r="B648" s="72" t="s">
        <v>1977</v>
      </c>
      <c r="C648" s="72" t="s">
        <v>1978</v>
      </c>
      <c r="D648" s="72" t="s">
        <v>4254</v>
      </c>
      <c r="E648" s="97">
        <v>0.19</v>
      </c>
    </row>
    <row r="649" spans="1:5" ht="13.5" customHeight="1" x14ac:dyDescent="0.2">
      <c r="A649" s="72" t="s">
        <v>1979</v>
      </c>
      <c r="B649" s="72" t="s">
        <v>1980</v>
      </c>
      <c r="C649" s="72" t="s">
        <v>1981</v>
      </c>
      <c r="D649" s="72" t="s">
        <v>1775</v>
      </c>
      <c r="E649" s="97">
        <v>0.26</v>
      </c>
    </row>
    <row r="650" spans="1:5" ht="13.5" customHeight="1" x14ac:dyDescent="0.2">
      <c r="A650" s="72" t="s">
        <v>1982</v>
      </c>
      <c r="B650" s="72" t="s">
        <v>1983</v>
      </c>
      <c r="C650" s="72" t="s">
        <v>1984</v>
      </c>
      <c r="D650" s="72" t="s">
        <v>4375</v>
      </c>
      <c r="E650" s="97">
        <v>0.34</v>
      </c>
    </row>
    <row r="651" spans="1:5" ht="13.5" customHeight="1" x14ac:dyDescent="0.2">
      <c r="A651" s="72" t="s">
        <v>1985</v>
      </c>
      <c r="B651" s="72" t="s">
        <v>1986</v>
      </c>
      <c r="C651" s="72" t="s">
        <v>1987</v>
      </c>
      <c r="D651" s="72" t="s">
        <v>1776</v>
      </c>
      <c r="E651" s="97">
        <v>0.5</v>
      </c>
    </row>
    <row r="652" spans="1:5" ht="13.5" customHeight="1" x14ac:dyDescent="0.2">
      <c r="A652" s="72" t="s">
        <v>1988</v>
      </c>
      <c r="B652" s="72" t="s">
        <v>1989</v>
      </c>
      <c r="C652" s="72" t="s">
        <v>1990</v>
      </c>
      <c r="D652" s="72" t="s">
        <v>4230</v>
      </c>
      <c r="E652" s="97">
        <v>1.08</v>
      </c>
    </row>
    <row r="653" spans="1:5" ht="13.5" customHeight="1" x14ac:dyDescent="0.2">
      <c r="A653" s="72" t="s">
        <v>1991</v>
      </c>
      <c r="B653" s="72" t="s">
        <v>1992</v>
      </c>
      <c r="C653" s="72" t="s">
        <v>1993</v>
      </c>
      <c r="D653" s="72" t="s">
        <v>4376</v>
      </c>
      <c r="E653" s="97">
        <v>1.47</v>
      </c>
    </row>
    <row r="654" spans="1:5" ht="13.5" customHeight="1" x14ac:dyDescent="0.2">
      <c r="A654" s="72" t="s">
        <v>1994</v>
      </c>
      <c r="B654" s="72" t="s">
        <v>1995</v>
      </c>
      <c r="C654" s="72" t="s">
        <v>1996</v>
      </c>
      <c r="D654" s="72" t="s">
        <v>1776</v>
      </c>
      <c r="E654" s="97">
        <v>1.91</v>
      </c>
    </row>
    <row r="655" spans="1:5" ht="13.5" customHeight="1" x14ac:dyDescent="0.2">
      <c r="A655" s="74" t="s">
        <v>1063</v>
      </c>
      <c r="B655" s="74" t="s">
        <v>1809</v>
      </c>
      <c r="C655" s="74" t="s">
        <v>1064</v>
      </c>
      <c r="D655" s="74" t="s">
        <v>1774</v>
      </c>
      <c r="E655" s="105" t="s">
        <v>316</v>
      </c>
    </row>
    <row r="656" spans="1:5" ht="13.5" customHeight="1" x14ac:dyDescent="0.2">
      <c r="A656" s="71"/>
      <c r="B656" s="71"/>
      <c r="C656" s="71"/>
      <c r="D656" s="79"/>
      <c r="E656" s="94"/>
    </row>
    <row r="657" spans="1:5" ht="13.5" customHeight="1" x14ac:dyDescent="0.2">
      <c r="A657" s="72" t="s">
        <v>1997</v>
      </c>
      <c r="B657" s="72" t="s">
        <v>1998</v>
      </c>
      <c r="C657" s="79" t="s">
        <v>1999</v>
      </c>
      <c r="D657" s="72" t="s">
        <v>4237</v>
      </c>
      <c r="E657" s="97">
        <v>0.21</v>
      </c>
    </row>
    <row r="658" spans="1:5" ht="13.5" customHeight="1" x14ac:dyDescent="0.2">
      <c r="A658" s="72" t="s">
        <v>2000</v>
      </c>
      <c r="B658" s="72" t="s">
        <v>2001</v>
      </c>
      <c r="C658" s="72" t="s">
        <v>2002</v>
      </c>
      <c r="D658" s="72" t="s">
        <v>1777</v>
      </c>
      <c r="E658" s="97">
        <v>0.21</v>
      </c>
    </row>
    <row r="659" spans="1:5" ht="13.5" customHeight="1" x14ac:dyDescent="0.2">
      <c r="A659" s="72" t="s">
        <v>2003</v>
      </c>
      <c r="B659" s="72" t="s">
        <v>2004</v>
      </c>
      <c r="C659" s="72" t="s">
        <v>2005</v>
      </c>
      <c r="D659" s="72" t="s">
        <v>4050</v>
      </c>
      <c r="E659" s="97">
        <v>0.21</v>
      </c>
    </row>
    <row r="660" spans="1:5" ht="13.5" customHeight="1" x14ac:dyDescent="0.2">
      <c r="A660" s="72" t="s">
        <v>2006</v>
      </c>
      <c r="B660" s="72" t="s">
        <v>2007</v>
      </c>
      <c r="C660" s="72" t="s">
        <v>2008</v>
      </c>
      <c r="D660" s="72" t="s">
        <v>4215</v>
      </c>
      <c r="E660" s="97">
        <v>0.21</v>
      </c>
    </row>
    <row r="661" spans="1:5" ht="15.4" customHeight="1" x14ac:dyDescent="0.2">
      <c r="A661" s="72" t="s">
        <v>2009</v>
      </c>
      <c r="B661" s="72" t="s">
        <v>2010</v>
      </c>
      <c r="C661" s="72" t="s">
        <v>2011</v>
      </c>
      <c r="D661" s="72" t="s">
        <v>4195</v>
      </c>
      <c r="E661" s="97">
        <v>0.28999999999999998</v>
      </c>
    </row>
    <row r="662" spans="1:5" ht="13.5" customHeight="1" x14ac:dyDescent="0.2">
      <c r="A662" s="72" t="s">
        <v>2012</v>
      </c>
      <c r="B662" s="72" t="s">
        <v>2013</v>
      </c>
      <c r="C662" s="72" t="s">
        <v>2014</v>
      </c>
      <c r="D662" s="72" t="s">
        <v>4254</v>
      </c>
      <c r="E662" s="97">
        <v>0.63</v>
      </c>
    </row>
    <row r="663" spans="1:5" ht="13.5" customHeight="1" x14ac:dyDescent="0.2">
      <c r="A663" s="72" t="s">
        <v>2015</v>
      </c>
      <c r="B663" s="72" t="s">
        <v>2016</v>
      </c>
      <c r="C663" s="72" t="s">
        <v>2017</v>
      </c>
      <c r="D663" s="72" t="s">
        <v>1775</v>
      </c>
      <c r="E663" s="97">
        <v>0.8</v>
      </c>
    </row>
    <row r="664" spans="1:5" ht="13.5" customHeight="1" x14ac:dyDescent="0.2">
      <c r="A664" s="72" t="s">
        <v>2019</v>
      </c>
      <c r="B664" s="72" t="s">
        <v>2020</v>
      </c>
      <c r="C664" s="72" t="s">
        <v>2021</v>
      </c>
      <c r="D664" s="72" t="s">
        <v>4375</v>
      </c>
      <c r="E664" s="97">
        <v>1.27</v>
      </c>
    </row>
    <row r="665" spans="1:5" ht="13.5" customHeight="1" x14ac:dyDescent="0.2">
      <c r="A665" s="72" t="s">
        <v>2022</v>
      </c>
      <c r="B665" s="72" t="s">
        <v>2023</v>
      </c>
      <c r="C665" s="72" t="s">
        <v>2024</v>
      </c>
      <c r="D665" s="72" t="s">
        <v>1776</v>
      </c>
      <c r="E665" s="97">
        <v>1.67</v>
      </c>
    </row>
    <row r="666" spans="1:5" ht="13.5" customHeight="1" x14ac:dyDescent="0.2">
      <c r="A666" s="71"/>
      <c r="B666" s="72"/>
      <c r="C666" s="71"/>
      <c r="D666" s="71"/>
      <c r="E666" s="106"/>
    </row>
    <row r="667" spans="1:5" ht="13.5" customHeight="1" x14ac:dyDescent="0.2">
      <c r="A667" s="71"/>
      <c r="B667" s="71"/>
      <c r="C667" s="71"/>
      <c r="D667" s="71"/>
      <c r="E667" s="97"/>
    </row>
    <row r="668" spans="1:5" ht="13.5" customHeight="1" x14ac:dyDescent="0.2">
      <c r="A668" s="74" t="s">
        <v>1063</v>
      </c>
      <c r="B668" s="74" t="s">
        <v>1809</v>
      </c>
      <c r="C668" s="74" t="s">
        <v>1064</v>
      </c>
      <c r="D668" s="74" t="s">
        <v>1774</v>
      </c>
      <c r="E668" s="105" t="s">
        <v>316</v>
      </c>
    </row>
    <row r="669" spans="1:5" ht="13.5" customHeight="1" x14ac:dyDescent="0.2">
      <c r="A669" s="71"/>
      <c r="B669" s="71"/>
      <c r="C669" s="71"/>
      <c r="D669" s="79"/>
      <c r="E669" s="94"/>
    </row>
    <row r="670" spans="1:5" ht="13.5" customHeight="1" x14ac:dyDescent="0.2">
      <c r="A670" s="72" t="s">
        <v>2025</v>
      </c>
      <c r="B670" s="72" t="s">
        <v>2026</v>
      </c>
      <c r="C670" s="72" t="s">
        <v>2027</v>
      </c>
      <c r="D670" s="72" t="s">
        <v>4050</v>
      </c>
      <c r="E670" s="97">
        <v>1.1399999999999999</v>
      </c>
    </row>
    <row r="671" spans="1:5" ht="13.5" customHeight="1" x14ac:dyDescent="0.2">
      <c r="A671" s="72" t="s">
        <v>2028</v>
      </c>
      <c r="B671" s="72" t="s">
        <v>2029</v>
      </c>
      <c r="C671" s="72" t="s">
        <v>2030</v>
      </c>
      <c r="D671" s="72" t="s">
        <v>4215</v>
      </c>
      <c r="E671" s="97">
        <v>0.28000000000000003</v>
      </c>
    </row>
    <row r="672" spans="1:5" ht="13.5" customHeight="1" x14ac:dyDescent="0.2">
      <c r="A672" s="72" t="s">
        <v>2031</v>
      </c>
      <c r="B672" s="72" t="s">
        <v>2032</v>
      </c>
      <c r="C672" s="72" t="s">
        <v>2033</v>
      </c>
      <c r="D672" s="72" t="s">
        <v>4195</v>
      </c>
      <c r="E672" s="97">
        <v>0.33</v>
      </c>
    </row>
    <row r="673" spans="1:5" ht="13.5" customHeight="1" x14ac:dyDescent="0.2">
      <c r="A673" s="72" t="s">
        <v>2034</v>
      </c>
      <c r="B673" s="72" t="s">
        <v>2035</v>
      </c>
      <c r="C673" s="72" t="s">
        <v>2036</v>
      </c>
      <c r="D673" s="72" t="s">
        <v>4215</v>
      </c>
      <c r="E673" s="97">
        <v>0.28999999999999998</v>
      </c>
    </row>
    <row r="674" spans="1:5" ht="13.5" customHeight="1" x14ac:dyDescent="0.2">
      <c r="A674" s="72" t="s">
        <v>2037</v>
      </c>
      <c r="B674" s="72" t="s">
        <v>2038</v>
      </c>
      <c r="C674" s="72" t="s">
        <v>2039</v>
      </c>
      <c r="D674" s="72" t="s">
        <v>4215</v>
      </c>
      <c r="E674" s="97">
        <v>0.28999999999999998</v>
      </c>
    </row>
    <row r="675" spans="1:5" ht="13.5" customHeight="1" x14ac:dyDescent="0.2">
      <c r="A675" s="72" t="s">
        <v>2040</v>
      </c>
      <c r="B675" s="72" t="s">
        <v>2041</v>
      </c>
      <c r="C675" s="72" t="s">
        <v>2042</v>
      </c>
      <c r="D675" s="72" t="s">
        <v>4195</v>
      </c>
      <c r="E675" s="97">
        <v>0.39</v>
      </c>
    </row>
    <row r="676" spans="1:5" ht="13.5" customHeight="1" x14ac:dyDescent="0.2">
      <c r="A676" s="72" t="s">
        <v>2043</v>
      </c>
      <c r="B676" s="72" t="s">
        <v>2044</v>
      </c>
      <c r="C676" s="72" t="s">
        <v>2045</v>
      </c>
      <c r="D676" s="72" t="s">
        <v>4050</v>
      </c>
      <c r="E676" s="97">
        <v>0.69</v>
      </c>
    </row>
    <row r="677" spans="1:5" ht="13.5" customHeight="1" x14ac:dyDescent="0.2">
      <c r="A677" s="72" t="s">
        <v>2046</v>
      </c>
      <c r="B677" s="72" t="s">
        <v>2047</v>
      </c>
      <c r="C677" s="72" t="s">
        <v>2048</v>
      </c>
      <c r="D677" s="72" t="s">
        <v>4215</v>
      </c>
      <c r="E677" s="97">
        <v>0.34</v>
      </c>
    </row>
    <row r="678" spans="1:5" ht="13.5" customHeight="1" x14ac:dyDescent="0.2">
      <c r="A678" s="72" t="s">
        <v>2049</v>
      </c>
      <c r="B678" s="72" t="s">
        <v>2050</v>
      </c>
      <c r="C678" s="72" t="s">
        <v>2051</v>
      </c>
      <c r="D678" s="72" t="s">
        <v>4195</v>
      </c>
      <c r="E678" s="97">
        <v>0.39</v>
      </c>
    </row>
    <row r="679" spans="1:5" ht="13.5" customHeight="1" x14ac:dyDescent="0.2">
      <c r="A679" s="72" t="s">
        <v>2052</v>
      </c>
      <c r="B679" s="72" t="s">
        <v>2053</v>
      </c>
      <c r="C679" s="72" t="s">
        <v>2054</v>
      </c>
      <c r="D679" s="72" t="s">
        <v>4050</v>
      </c>
      <c r="E679" s="97">
        <v>0.69</v>
      </c>
    </row>
    <row r="680" spans="1:5" ht="13.5" customHeight="1" x14ac:dyDescent="0.2">
      <c r="A680" s="72" t="s">
        <v>2055</v>
      </c>
      <c r="B680" s="72" t="s">
        <v>2056</v>
      </c>
      <c r="C680" s="72" t="s">
        <v>2057</v>
      </c>
      <c r="D680" s="72" t="s">
        <v>4215</v>
      </c>
      <c r="E680" s="97">
        <v>0.47</v>
      </c>
    </row>
    <row r="681" spans="1:5" ht="13.5" customHeight="1" x14ac:dyDescent="0.2">
      <c r="A681" s="72" t="s">
        <v>2059</v>
      </c>
      <c r="B681" s="72" t="s">
        <v>2060</v>
      </c>
      <c r="C681" s="72" t="s">
        <v>2061</v>
      </c>
      <c r="D681" s="72" t="s">
        <v>4195</v>
      </c>
      <c r="E681" s="97">
        <v>0.48</v>
      </c>
    </row>
    <row r="682" spans="1:5" ht="13.5" customHeight="1" x14ac:dyDescent="0.2">
      <c r="A682" s="72" t="s">
        <v>2062</v>
      </c>
      <c r="B682" s="72" t="s">
        <v>2063</v>
      </c>
      <c r="C682" s="72" t="s">
        <v>2064</v>
      </c>
      <c r="D682" s="72" t="s">
        <v>4050</v>
      </c>
      <c r="E682" s="97">
        <v>0.73</v>
      </c>
    </row>
    <row r="683" spans="1:5" ht="13.5" customHeight="1" x14ac:dyDescent="0.2">
      <c r="A683" s="72" t="s">
        <v>2065</v>
      </c>
      <c r="B683" s="72" t="s">
        <v>2066</v>
      </c>
      <c r="C683" s="72" t="s">
        <v>2067</v>
      </c>
      <c r="D683" s="72" t="s">
        <v>4215</v>
      </c>
      <c r="E683" s="97">
        <v>0.47</v>
      </c>
    </row>
    <row r="684" spans="1:5" ht="13.5" customHeight="1" x14ac:dyDescent="0.2">
      <c r="A684" s="72" t="s">
        <v>2068</v>
      </c>
      <c r="B684" s="72" t="s">
        <v>2069</v>
      </c>
      <c r="C684" s="72" t="s">
        <v>2070</v>
      </c>
      <c r="D684" s="72" t="s">
        <v>4195</v>
      </c>
      <c r="E684" s="97">
        <v>0.46</v>
      </c>
    </row>
    <row r="685" spans="1:5" ht="13.5" customHeight="1" x14ac:dyDescent="0.2">
      <c r="A685" s="72" t="s">
        <v>2071</v>
      </c>
      <c r="B685" s="72" t="s">
        <v>2072</v>
      </c>
      <c r="C685" s="72" t="s">
        <v>2073</v>
      </c>
      <c r="D685" s="72" t="s">
        <v>4050</v>
      </c>
      <c r="E685" s="97">
        <v>0.95</v>
      </c>
    </row>
    <row r="686" spans="1:5" ht="13.5" customHeight="1" x14ac:dyDescent="0.2">
      <c r="A686" s="74" t="s">
        <v>1063</v>
      </c>
      <c r="B686" s="74" t="s">
        <v>1809</v>
      </c>
      <c r="C686" s="74" t="s">
        <v>1064</v>
      </c>
      <c r="D686" s="74" t="s">
        <v>1774</v>
      </c>
      <c r="E686" s="105" t="s">
        <v>316</v>
      </c>
    </row>
    <row r="687" spans="1:5" ht="13.5" customHeight="1" x14ac:dyDescent="0.2">
      <c r="A687" s="71"/>
      <c r="B687" s="71"/>
      <c r="C687" s="71"/>
      <c r="D687" s="79"/>
      <c r="E687" s="94"/>
    </row>
    <row r="688" spans="1:5" ht="13.5" customHeight="1" x14ac:dyDescent="0.2">
      <c r="A688" s="72" t="s">
        <v>2074</v>
      </c>
      <c r="B688" s="72" t="s">
        <v>2075</v>
      </c>
      <c r="C688" s="72" t="s">
        <v>2076</v>
      </c>
      <c r="D688" s="72" t="s">
        <v>4215</v>
      </c>
      <c r="E688" s="97">
        <v>0.33</v>
      </c>
    </row>
    <row r="689" spans="1:5" ht="13.5" customHeight="1" x14ac:dyDescent="0.2">
      <c r="A689" s="72" t="s">
        <v>2077</v>
      </c>
      <c r="B689" s="72" t="s">
        <v>2078</v>
      </c>
      <c r="C689" s="72" t="s">
        <v>2079</v>
      </c>
      <c r="D689" s="72" t="s">
        <v>4215</v>
      </c>
      <c r="E689" s="97">
        <v>0.33</v>
      </c>
    </row>
    <row r="690" spans="1:5" ht="13.5" customHeight="1" x14ac:dyDescent="0.2">
      <c r="A690" s="72" t="s">
        <v>2080</v>
      </c>
      <c r="B690" s="72" t="s">
        <v>2081</v>
      </c>
      <c r="C690" s="72" t="s">
        <v>2082</v>
      </c>
      <c r="D690" s="72" t="s">
        <v>4195</v>
      </c>
      <c r="E690" s="97">
        <v>0.37</v>
      </c>
    </row>
    <row r="691" spans="1:5" ht="13.5" customHeight="1" x14ac:dyDescent="0.2">
      <c r="A691" s="72" t="s">
        <v>2083</v>
      </c>
      <c r="B691" s="72" t="s">
        <v>2084</v>
      </c>
      <c r="C691" s="72" t="s">
        <v>2085</v>
      </c>
      <c r="D691" s="72" t="s">
        <v>4215</v>
      </c>
      <c r="E691" s="97">
        <v>0.31</v>
      </c>
    </row>
    <row r="692" spans="1:5" ht="13.5" customHeight="1" x14ac:dyDescent="0.2">
      <c r="A692" s="72" t="s">
        <v>2086</v>
      </c>
      <c r="B692" s="72" t="s">
        <v>2087</v>
      </c>
      <c r="C692" s="72" t="s">
        <v>2088</v>
      </c>
      <c r="D692" s="72" t="s">
        <v>4195</v>
      </c>
      <c r="E692" s="97">
        <v>0.33</v>
      </c>
    </row>
    <row r="693" spans="1:5" ht="13.5" customHeight="1" x14ac:dyDescent="0.2">
      <c r="A693" s="72" t="s">
        <v>2089</v>
      </c>
      <c r="B693" s="72" t="s">
        <v>2090</v>
      </c>
      <c r="C693" s="72" t="s">
        <v>2091</v>
      </c>
      <c r="D693" s="72" t="s">
        <v>4050</v>
      </c>
      <c r="E693" s="97">
        <v>0.66</v>
      </c>
    </row>
    <row r="694" spans="1:5" ht="13.5" customHeight="1" x14ac:dyDescent="0.2">
      <c r="A694" s="72" t="s">
        <v>2092</v>
      </c>
      <c r="B694" s="72" t="s">
        <v>2093</v>
      </c>
      <c r="C694" s="72" t="s">
        <v>2094</v>
      </c>
      <c r="D694" s="72" t="s">
        <v>4215</v>
      </c>
      <c r="E694" s="97">
        <v>0.34</v>
      </c>
    </row>
    <row r="695" spans="1:5" ht="13.5" customHeight="1" x14ac:dyDescent="0.2">
      <c r="A695" s="72" t="s">
        <v>2095</v>
      </c>
      <c r="B695" s="72" t="s">
        <v>2096</v>
      </c>
      <c r="C695" s="72" t="s">
        <v>2097</v>
      </c>
      <c r="D695" s="72" t="s">
        <v>4195</v>
      </c>
      <c r="E695" s="97">
        <v>0.4</v>
      </c>
    </row>
    <row r="696" spans="1:5" ht="13.5" customHeight="1" x14ac:dyDescent="0.2">
      <c r="A696" s="72" t="s">
        <v>2098</v>
      </c>
      <c r="B696" s="72" t="s">
        <v>2099</v>
      </c>
      <c r="C696" s="72" t="s">
        <v>2100</v>
      </c>
      <c r="D696" s="72" t="s">
        <v>4050</v>
      </c>
      <c r="E696" s="97">
        <v>0.66</v>
      </c>
    </row>
    <row r="697" spans="1:5" ht="13.5" customHeight="1" x14ac:dyDescent="0.2">
      <c r="A697" s="72" t="s">
        <v>2101</v>
      </c>
      <c r="B697" s="72" t="s">
        <v>2102</v>
      </c>
      <c r="C697" s="72" t="s">
        <v>2103</v>
      </c>
      <c r="D697" s="72" t="s">
        <v>4215</v>
      </c>
      <c r="E697" s="97">
        <v>0.51</v>
      </c>
    </row>
    <row r="698" spans="1:5" ht="13.5" customHeight="1" x14ac:dyDescent="0.2">
      <c r="A698" s="72" t="s">
        <v>2104</v>
      </c>
      <c r="B698" s="72" t="s">
        <v>2105</v>
      </c>
      <c r="C698" s="72" t="s">
        <v>2106</v>
      </c>
      <c r="D698" s="72" t="s">
        <v>4050</v>
      </c>
      <c r="E698" s="97">
        <v>0.56000000000000005</v>
      </c>
    </row>
    <row r="699" spans="1:5" ht="13.5" customHeight="1" x14ac:dyDescent="0.2">
      <c r="A699" s="72" t="s">
        <v>2107</v>
      </c>
      <c r="B699" s="72" t="s">
        <v>2108</v>
      </c>
      <c r="C699" s="72" t="s">
        <v>2109</v>
      </c>
      <c r="D699" s="72" t="s">
        <v>4050</v>
      </c>
      <c r="E699" s="97">
        <v>0.89</v>
      </c>
    </row>
    <row r="700" spans="1:5" ht="13.5" customHeight="1" x14ac:dyDescent="0.2">
      <c r="A700" s="74" t="s">
        <v>1063</v>
      </c>
      <c r="B700" s="74" t="s">
        <v>1809</v>
      </c>
      <c r="C700" s="74" t="s">
        <v>1064</v>
      </c>
      <c r="D700" s="74" t="s">
        <v>1774</v>
      </c>
      <c r="E700" s="105" t="s">
        <v>316</v>
      </c>
    </row>
    <row r="701" spans="1:5" ht="13.5" customHeight="1" x14ac:dyDescent="0.2">
      <c r="A701" s="71"/>
      <c r="B701" s="71"/>
      <c r="C701" s="71"/>
      <c r="D701" s="79"/>
      <c r="E701" s="94"/>
    </row>
    <row r="702" spans="1:5" ht="13.5" customHeight="1" x14ac:dyDescent="0.2">
      <c r="A702" s="72" t="s">
        <v>2110</v>
      </c>
      <c r="B702" s="72" t="s">
        <v>2111</v>
      </c>
      <c r="C702" s="72" t="s">
        <v>2112</v>
      </c>
      <c r="D702" s="72" t="s">
        <v>4215</v>
      </c>
      <c r="E702" s="97">
        <v>0.39</v>
      </c>
    </row>
    <row r="703" spans="1:5" ht="13.5" customHeight="1" x14ac:dyDescent="0.2">
      <c r="A703" s="72" t="s">
        <v>2113</v>
      </c>
      <c r="B703" s="72" t="s">
        <v>2114</v>
      </c>
      <c r="C703" s="72" t="s">
        <v>2115</v>
      </c>
      <c r="D703" s="72" t="s">
        <v>4195</v>
      </c>
      <c r="E703" s="97">
        <v>0.41</v>
      </c>
    </row>
    <row r="704" spans="1:5" ht="13.5" customHeight="1" x14ac:dyDescent="0.2">
      <c r="A704" s="72" t="s">
        <v>2117</v>
      </c>
      <c r="B704" s="72" t="s">
        <v>2118</v>
      </c>
      <c r="C704" s="72" t="s">
        <v>2109</v>
      </c>
      <c r="D704" s="72" t="s">
        <v>4050</v>
      </c>
      <c r="E704" s="97">
        <v>0.78</v>
      </c>
    </row>
    <row r="705" spans="1:5" ht="13.5" customHeight="1" x14ac:dyDescent="0.2">
      <c r="A705" s="74" t="s">
        <v>1063</v>
      </c>
      <c r="B705" s="74" t="s">
        <v>1809</v>
      </c>
      <c r="C705" s="74" t="s">
        <v>1064</v>
      </c>
      <c r="D705" s="74" t="s">
        <v>1774</v>
      </c>
      <c r="E705" s="105" t="s">
        <v>316</v>
      </c>
    </row>
    <row r="706" spans="1:5" ht="13.5" customHeight="1" x14ac:dyDescent="0.2">
      <c r="A706" s="71"/>
      <c r="B706" s="71"/>
      <c r="C706" s="71"/>
      <c r="D706" s="79"/>
      <c r="E706" s="94"/>
    </row>
    <row r="707" spans="1:5" ht="13.5" customHeight="1" x14ac:dyDescent="0.2">
      <c r="A707" s="72" t="s">
        <v>2119</v>
      </c>
      <c r="B707" s="72" t="s">
        <v>2120</v>
      </c>
      <c r="C707" s="72" t="s">
        <v>2121</v>
      </c>
      <c r="D707" s="72" t="s">
        <v>4215</v>
      </c>
      <c r="E707" s="97">
        <v>0.39</v>
      </c>
    </row>
    <row r="708" spans="1:5" ht="13.5" customHeight="1" x14ac:dyDescent="0.2">
      <c r="A708" s="72" t="s">
        <v>2122</v>
      </c>
      <c r="B708" s="72" t="s">
        <v>2123</v>
      </c>
      <c r="C708" s="72" t="s">
        <v>2124</v>
      </c>
      <c r="D708" s="72" t="s">
        <v>4215</v>
      </c>
      <c r="E708" s="97">
        <v>0.39</v>
      </c>
    </row>
    <row r="709" spans="1:5" ht="13.5" customHeight="1" x14ac:dyDescent="0.2">
      <c r="A709" s="72" t="s">
        <v>2125</v>
      </c>
      <c r="B709" s="72" t="s">
        <v>2126</v>
      </c>
      <c r="C709" s="72" t="s">
        <v>2127</v>
      </c>
      <c r="D709" s="72" t="s">
        <v>4215</v>
      </c>
      <c r="E709" s="97">
        <v>0.39</v>
      </c>
    </row>
    <row r="710" spans="1:5" ht="13.5" customHeight="1" x14ac:dyDescent="0.2">
      <c r="A710" s="72" t="s">
        <v>2128</v>
      </c>
      <c r="B710" s="72" t="s">
        <v>2129</v>
      </c>
      <c r="C710" s="72" t="s">
        <v>2130</v>
      </c>
      <c r="D710" s="72" t="s">
        <v>4195</v>
      </c>
      <c r="E710" s="97">
        <v>0.43</v>
      </c>
    </row>
    <row r="711" spans="1:5" ht="13.5" customHeight="1" x14ac:dyDescent="0.2">
      <c r="A711" s="72" t="s">
        <v>2131</v>
      </c>
      <c r="B711" s="72" t="s">
        <v>2132</v>
      </c>
      <c r="C711" s="72" t="s">
        <v>2133</v>
      </c>
      <c r="D711" s="72" t="s">
        <v>4195</v>
      </c>
      <c r="E711" s="97">
        <v>0.39</v>
      </c>
    </row>
    <row r="712" spans="1:5" ht="13.5" customHeight="1" x14ac:dyDescent="0.2">
      <c r="A712" s="72" t="s">
        <v>2134</v>
      </c>
      <c r="B712" s="72" t="s">
        <v>2135</v>
      </c>
      <c r="C712" s="72" t="s">
        <v>2136</v>
      </c>
      <c r="D712" s="72" t="s">
        <v>4050</v>
      </c>
      <c r="E712" s="97">
        <v>0.66</v>
      </c>
    </row>
    <row r="713" spans="1:5" ht="13.5" customHeight="1" x14ac:dyDescent="0.2">
      <c r="A713" s="74" t="s">
        <v>1063</v>
      </c>
      <c r="B713" s="74" t="s">
        <v>1809</v>
      </c>
      <c r="C713" s="74" t="s">
        <v>1064</v>
      </c>
      <c r="D713" s="74" t="s">
        <v>1774</v>
      </c>
      <c r="E713" s="105" t="s">
        <v>316</v>
      </c>
    </row>
    <row r="714" spans="1:5" ht="13.5" customHeight="1" x14ac:dyDescent="0.2">
      <c r="A714" s="71"/>
      <c r="B714" s="71"/>
      <c r="C714" s="71"/>
      <c r="D714" s="79"/>
      <c r="E714" s="94"/>
    </row>
    <row r="715" spans="1:5" ht="13.5" customHeight="1" x14ac:dyDescent="0.2">
      <c r="A715" s="72" t="s">
        <v>2137</v>
      </c>
      <c r="B715" s="72" t="s">
        <v>2138</v>
      </c>
      <c r="C715" s="72" t="s">
        <v>2121</v>
      </c>
      <c r="D715" s="72" t="s">
        <v>4215</v>
      </c>
      <c r="E715" s="97">
        <v>0.37</v>
      </c>
    </row>
    <row r="716" spans="1:5" ht="13.5" customHeight="1" x14ac:dyDescent="0.2">
      <c r="A716" s="72" t="s">
        <v>2139</v>
      </c>
      <c r="B716" s="72" t="s">
        <v>2140</v>
      </c>
      <c r="C716" s="72" t="s">
        <v>2124</v>
      </c>
      <c r="D716" s="72" t="s">
        <v>4215</v>
      </c>
      <c r="E716" s="97">
        <v>0.43</v>
      </c>
    </row>
    <row r="717" spans="1:5" ht="13.5" customHeight="1" x14ac:dyDescent="0.2">
      <c r="A717" s="72" t="s">
        <v>2141</v>
      </c>
      <c r="B717" s="72" t="s">
        <v>2142</v>
      </c>
      <c r="C717" s="72" t="s">
        <v>2127</v>
      </c>
      <c r="D717" s="72" t="s">
        <v>4215</v>
      </c>
      <c r="E717" s="97">
        <v>0.45</v>
      </c>
    </row>
    <row r="718" spans="1:5" ht="13.5" customHeight="1" x14ac:dyDescent="0.2">
      <c r="A718" s="72" t="s">
        <v>2143</v>
      </c>
      <c r="B718" s="72" t="s">
        <v>2144</v>
      </c>
      <c r="C718" s="72" t="s">
        <v>2130</v>
      </c>
      <c r="D718" s="72" t="s">
        <v>4195</v>
      </c>
      <c r="E718" s="97">
        <v>0.43</v>
      </c>
    </row>
    <row r="719" spans="1:5" ht="13.5" customHeight="1" x14ac:dyDescent="0.2">
      <c r="A719" s="72" t="s">
        <v>2145</v>
      </c>
      <c r="B719" s="72" t="s">
        <v>2146</v>
      </c>
      <c r="C719" s="72" t="s">
        <v>2133</v>
      </c>
      <c r="D719" s="72" t="s">
        <v>4195</v>
      </c>
      <c r="E719" s="97">
        <v>0.52</v>
      </c>
    </row>
    <row r="720" spans="1:5" ht="13.5" customHeight="1" x14ac:dyDescent="0.2">
      <c r="A720" s="72" t="s">
        <v>2147</v>
      </c>
      <c r="B720" s="72" t="s">
        <v>2148</v>
      </c>
      <c r="C720" s="72" t="s">
        <v>2136</v>
      </c>
      <c r="D720" s="72" t="s">
        <v>4050</v>
      </c>
      <c r="E720" s="97">
        <v>0.64</v>
      </c>
    </row>
    <row r="721" spans="1:5" ht="13.5" customHeight="1" x14ac:dyDescent="0.2">
      <c r="A721" s="71"/>
      <c r="B721" s="71"/>
      <c r="C721" s="72">
        <v>12</v>
      </c>
      <c r="D721" s="71"/>
      <c r="E721" s="94"/>
    </row>
    <row r="722" spans="1:5" ht="13.5" customHeight="1" x14ac:dyDescent="0.2">
      <c r="A722" s="71"/>
      <c r="B722" s="71"/>
      <c r="C722" s="71"/>
      <c r="D722" s="71"/>
      <c r="E722" s="94"/>
    </row>
    <row r="723" spans="1:5" ht="13.5" customHeight="1" x14ac:dyDescent="0.2">
      <c r="A723" s="74" t="s">
        <v>1063</v>
      </c>
      <c r="B723" s="74" t="s">
        <v>1809</v>
      </c>
      <c r="C723" s="74" t="s">
        <v>1064</v>
      </c>
      <c r="D723" s="74" t="s">
        <v>1774</v>
      </c>
      <c r="E723" s="105" t="s">
        <v>316</v>
      </c>
    </row>
    <row r="724" spans="1:5" ht="13.5" customHeight="1" x14ac:dyDescent="0.2">
      <c r="A724" s="71"/>
      <c r="B724" s="71"/>
      <c r="C724" s="71"/>
      <c r="D724" s="79"/>
      <c r="E724" s="94"/>
    </row>
    <row r="725" spans="1:5" ht="13.5" customHeight="1" x14ac:dyDescent="0.2">
      <c r="A725" s="72" t="s">
        <v>2149</v>
      </c>
      <c r="B725" s="72" t="s">
        <v>2150</v>
      </c>
      <c r="C725" s="72" t="s">
        <v>2121</v>
      </c>
      <c r="D725" s="72" t="s">
        <v>4215</v>
      </c>
      <c r="E725" s="97">
        <v>0.52</v>
      </c>
    </row>
    <row r="726" spans="1:5" ht="13.5" customHeight="1" x14ac:dyDescent="0.2">
      <c r="A726" s="72" t="s">
        <v>2151</v>
      </c>
      <c r="B726" s="72" t="s">
        <v>2152</v>
      </c>
      <c r="C726" s="72" t="s">
        <v>2124</v>
      </c>
      <c r="D726" s="72" t="s">
        <v>4215</v>
      </c>
      <c r="E726" s="97">
        <v>0.52</v>
      </c>
    </row>
    <row r="727" spans="1:5" ht="15.4" customHeight="1" x14ac:dyDescent="0.2">
      <c r="A727" s="72" t="s">
        <v>2153</v>
      </c>
      <c r="B727" s="72" t="s">
        <v>2154</v>
      </c>
      <c r="C727" s="72" t="s">
        <v>2127</v>
      </c>
      <c r="D727" s="72" t="s">
        <v>4215</v>
      </c>
      <c r="E727" s="97">
        <v>0.52</v>
      </c>
    </row>
    <row r="728" spans="1:5" ht="13.5" customHeight="1" x14ac:dyDescent="0.2">
      <c r="A728" s="72" t="s">
        <v>2155</v>
      </c>
      <c r="B728" s="72" t="s">
        <v>2156</v>
      </c>
      <c r="C728" s="72" t="s">
        <v>2130</v>
      </c>
      <c r="D728" s="72" t="s">
        <v>4195</v>
      </c>
      <c r="E728" s="97">
        <v>0.52</v>
      </c>
    </row>
    <row r="729" spans="1:5" ht="13.5" customHeight="1" x14ac:dyDescent="0.2">
      <c r="A729" s="72" t="s">
        <v>2157</v>
      </c>
      <c r="B729" s="72" t="s">
        <v>2158</v>
      </c>
      <c r="C729" s="72" t="s">
        <v>2133</v>
      </c>
      <c r="D729" s="72" t="s">
        <v>4195</v>
      </c>
      <c r="E729" s="97">
        <v>0.55000000000000004</v>
      </c>
    </row>
    <row r="730" spans="1:5" ht="13.5" customHeight="1" x14ac:dyDescent="0.2">
      <c r="A730" s="72" t="s">
        <v>2159</v>
      </c>
      <c r="B730" s="72" t="s">
        <v>2160</v>
      </c>
      <c r="C730" s="72" t="s">
        <v>2136</v>
      </c>
      <c r="D730" s="72" t="s">
        <v>4050</v>
      </c>
      <c r="E730" s="97">
        <v>0.77</v>
      </c>
    </row>
    <row r="731" spans="1:5" ht="13.5" customHeight="1" x14ac:dyDescent="0.2">
      <c r="A731" s="74" t="s">
        <v>1063</v>
      </c>
      <c r="B731" s="74" t="s">
        <v>1809</v>
      </c>
      <c r="C731" s="74" t="s">
        <v>1064</v>
      </c>
      <c r="D731" s="74" t="s">
        <v>1774</v>
      </c>
      <c r="E731" s="105" t="s">
        <v>316</v>
      </c>
    </row>
    <row r="732" spans="1:5" ht="13.5" customHeight="1" x14ac:dyDescent="0.2">
      <c r="A732" s="71"/>
      <c r="B732" s="71"/>
      <c r="C732" s="71"/>
      <c r="D732" s="79"/>
      <c r="E732" s="94"/>
    </row>
    <row r="733" spans="1:5" ht="13.5" customHeight="1" x14ac:dyDescent="0.2">
      <c r="A733" s="72" t="s">
        <v>2161</v>
      </c>
      <c r="B733" s="72" t="s">
        <v>2162</v>
      </c>
      <c r="C733" s="72" t="s">
        <v>2163</v>
      </c>
      <c r="D733" s="72" t="s">
        <v>4215</v>
      </c>
      <c r="E733" s="97">
        <v>0.68</v>
      </c>
    </row>
    <row r="734" spans="1:5" ht="13.5" customHeight="1" x14ac:dyDescent="0.2">
      <c r="A734" s="72" t="s">
        <v>2164</v>
      </c>
      <c r="B734" s="72" t="s">
        <v>2165</v>
      </c>
      <c r="C734" s="72" t="s">
        <v>2166</v>
      </c>
      <c r="D734" s="72" t="s">
        <v>4195</v>
      </c>
      <c r="E734" s="97">
        <v>0.7</v>
      </c>
    </row>
    <row r="735" spans="1:5" ht="13.5" customHeight="1" x14ac:dyDescent="0.2">
      <c r="A735" s="72" t="s">
        <v>2167</v>
      </c>
      <c r="B735" s="72" t="s">
        <v>2168</v>
      </c>
      <c r="C735" s="72" t="s">
        <v>2169</v>
      </c>
      <c r="D735" s="72" t="s">
        <v>4050</v>
      </c>
      <c r="E735" s="97">
        <v>0.95</v>
      </c>
    </row>
    <row r="736" spans="1:5" ht="13.5" customHeight="1" x14ac:dyDescent="0.2">
      <c r="A736" s="74" t="s">
        <v>1063</v>
      </c>
      <c r="B736" s="74" t="s">
        <v>1809</v>
      </c>
      <c r="C736" s="74" t="s">
        <v>1064</v>
      </c>
      <c r="D736" s="74" t="s">
        <v>1774</v>
      </c>
      <c r="E736" s="105" t="s">
        <v>316</v>
      </c>
    </row>
    <row r="737" spans="1:5" ht="13.5" customHeight="1" x14ac:dyDescent="0.2">
      <c r="A737" s="71"/>
      <c r="B737" s="71"/>
      <c r="C737" s="71"/>
      <c r="D737" s="79"/>
      <c r="E737" s="94"/>
    </row>
    <row r="738" spans="1:5" ht="13.5" customHeight="1" x14ac:dyDescent="0.2">
      <c r="A738" s="72" t="s">
        <v>2170</v>
      </c>
      <c r="B738" s="72" t="s">
        <v>2171</v>
      </c>
      <c r="C738" s="79" t="s">
        <v>2112</v>
      </c>
      <c r="D738" s="72" t="s">
        <v>4215</v>
      </c>
      <c r="E738" s="97">
        <v>0.46</v>
      </c>
    </row>
    <row r="739" spans="1:5" ht="13.5" customHeight="1" x14ac:dyDescent="0.2">
      <c r="A739" s="72" t="s">
        <v>2172</v>
      </c>
      <c r="B739" s="72" t="s">
        <v>2173</v>
      </c>
      <c r="C739" s="79" t="s">
        <v>2115</v>
      </c>
      <c r="D739" s="72" t="s">
        <v>4195</v>
      </c>
      <c r="E739" s="97">
        <v>0.52</v>
      </c>
    </row>
    <row r="740" spans="1:5" ht="13.5" customHeight="1" x14ac:dyDescent="0.2">
      <c r="A740" s="72" t="s">
        <v>2174</v>
      </c>
      <c r="B740" s="72" t="s">
        <v>2175</v>
      </c>
      <c r="C740" s="72" t="s">
        <v>2109</v>
      </c>
      <c r="D740" s="72" t="s">
        <v>4050</v>
      </c>
      <c r="E740" s="97">
        <v>0.88</v>
      </c>
    </row>
    <row r="741" spans="1:5" ht="13.5" customHeight="1" x14ac:dyDescent="0.2">
      <c r="A741" s="74" t="s">
        <v>1063</v>
      </c>
      <c r="B741" s="74" t="s">
        <v>1809</v>
      </c>
      <c r="C741" s="74" t="s">
        <v>1064</v>
      </c>
      <c r="D741" s="74" t="s">
        <v>1774</v>
      </c>
      <c r="E741" s="105" t="s">
        <v>316</v>
      </c>
    </row>
    <row r="742" spans="1:5" ht="13.5" customHeight="1" x14ac:dyDescent="0.2">
      <c r="A742" s="71"/>
      <c r="B742" s="71"/>
      <c r="C742" s="71"/>
      <c r="D742" s="79"/>
      <c r="E742" s="94"/>
    </row>
    <row r="743" spans="1:5" ht="13.5" customHeight="1" x14ac:dyDescent="0.2">
      <c r="A743" s="72" t="s">
        <v>2177</v>
      </c>
      <c r="B743" s="72" t="s">
        <v>2178</v>
      </c>
      <c r="C743" s="72" t="s">
        <v>2085</v>
      </c>
      <c r="D743" s="72" t="s">
        <v>4215</v>
      </c>
      <c r="E743" s="97">
        <v>0.41</v>
      </c>
    </row>
    <row r="744" spans="1:5" ht="13.5" customHeight="1" x14ac:dyDescent="0.2">
      <c r="A744" s="72" t="s">
        <v>2179</v>
      </c>
      <c r="B744" s="72" t="s">
        <v>2180</v>
      </c>
      <c r="C744" s="72" t="s">
        <v>2097</v>
      </c>
      <c r="D744" s="72" t="s">
        <v>4195</v>
      </c>
      <c r="E744" s="97">
        <v>0.43</v>
      </c>
    </row>
    <row r="745" spans="1:5" ht="13.5" customHeight="1" x14ac:dyDescent="0.2">
      <c r="A745" s="72" t="s">
        <v>2181</v>
      </c>
      <c r="B745" s="72" t="s">
        <v>2182</v>
      </c>
      <c r="C745" s="72" t="s">
        <v>2109</v>
      </c>
      <c r="D745" s="72" t="s">
        <v>4050</v>
      </c>
      <c r="E745" s="97">
        <v>0.72</v>
      </c>
    </row>
    <row r="746" spans="1:5" ht="13.5" customHeight="1" x14ac:dyDescent="0.2">
      <c r="A746" s="74" t="s">
        <v>1063</v>
      </c>
      <c r="B746" s="74" t="s">
        <v>1809</v>
      </c>
      <c r="C746" s="74" t="s">
        <v>1064</v>
      </c>
      <c r="D746" s="74" t="s">
        <v>1774</v>
      </c>
      <c r="E746" s="105" t="s">
        <v>316</v>
      </c>
    </row>
    <row r="747" spans="1:5" ht="13.5" customHeight="1" x14ac:dyDescent="0.2">
      <c r="A747" s="71"/>
      <c r="B747" s="71"/>
      <c r="C747" s="71"/>
      <c r="D747" s="79"/>
      <c r="E747" s="94"/>
    </row>
    <row r="748" spans="1:5" ht="13.5" customHeight="1" x14ac:dyDescent="0.2">
      <c r="A748" s="72" t="s">
        <v>2183</v>
      </c>
      <c r="B748" s="72" t="s">
        <v>2184</v>
      </c>
      <c r="C748" s="72" t="s">
        <v>2085</v>
      </c>
      <c r="D748" s="72" t="s">
        <v>4215</v>
      </c>
      <c r="E748" s="97">
        <v>0.55000000000000004</v>
      </c>
    </row>
    <row r="749" spans="1:5" ht="13.5" customHeight="1" x14ac:dyDescent="0.2">
      <c r="A749" s="72" t="s">
        <v>2185</v>
      </c>
      <c r="B749" s="72" t="s">
        <v>2186</v>
      </c>
      <c r="C749" s="72" t="s">
        <v>2097</v>
      </c>
      <c r="D749" s="72" t="s">
        <v>4195</v>
      </c>
      <c r="E749" s="97">
        <v>0.56000000000000005</v>
      </c>
    </row>
    <row r="750" spans="1:5" ht="13.5" customHeight="1" x14ac:dyDescent="0.2">
      <c r="A750" s="72" t="s">
        <v>2187</v>
      </c>
      <c r="B750" s="72" t="s">
        <v>2188</v>
      </c>
      <c r="C750" s="72" t="s">
        <v>2189</v>
      </c>
      <c r="D750" s="72" t="s">
        <v>4050</v>
      </c>
      <c r="E750" s="97">
        <v>0.86</v>
      </c>
    </row>
    <row r="751" spans="1:5" ht="13.5" customHeight="1" x14ac:dyDescent="0.2">
      <c r="A751" s="71"/>
      <c r="B751" s="71"/>
      <c r="C751" s="72"/>
      <c r="D751" s="71"/>
      <c r="E751" s="94"/>
    </row>
    <row r="752" spans="1:5" ht="13.5" customHeight="1" x14ac:dyDescent="0.2">
      <c r="A752" s="71"/>
      <c r="B752" s="71"/>
      <c r="C752" s="71"/>
      <c r="D752" s="71"/>
      <c r="E752" s="94"/>
    </row>
    <row r="753" spans="1:5" ht="13.5" customHeight="1" x14ac:dyDescent="0.2">
      <c r="A753" s="74" t="s">
        <v>1063</v>
      </c>
      <c r="B753" s="74" t="s">
        <v>1064</v>
      </c>
      <c r="C753" s="81"/>
      <c r="D753" s="75" t="s">
        <v>1066</v>
      </c>
      <c r="E753" s="105" t="s">
        <v>316</v>
      </c>
    </row>
    <row r="754" spans="1:5" ht="13.5" customHeight="1" x14ac:dyDescent="0.2">
      <c r="A754" s="71"/>
      <c r="B754" s="71"/>
      <c r="C754" s="71"/>
      <c r="D754" s="72"/>
      <c r="E754" s="97"/>
    </row>
    <row r="755" spans="1:5" ht="13.5" customHeight="1" x14ac:dyDescent="0.2">
      <c r="A755" s="72" t="s">
        <v>2190</v>
      </c>
      <c r="B755" s="72" t="s">
        <v>2191</v>
      </c>
      <c r="C755" s="72" t="s">
        <v>2192</v>
      </c>
      <c r="D755" s="72">
        <v>10</v>
      </c>
      <c r="E755" s="97">
        <v>88</v>
      </c>
    </row>
    <row r="756" spans="1:5" ht="13.5" customHeight="1" x14ac:dyDescent="0.2">
      <c r="A756" s="72" t="s">
        <v>2193</v>
      </c>
      <c r="B756" s="72" t="s">
        <v>2194</v>
      </c>
      <c r="C756" s="72" t="s">
        <v>2192</v>
      </c>
      <c r="D756" s="72">
        <v>10</v>
      </c>
      <c r="E756" s="97">
        <v>64</v>
      </c>
    </row>
    <row r="757" spans="1:5" ht="13.5" customHeight="1" x14ac:dyDescent="0.2">
      <c r="A757" s="72" t="s">
        <v>2196</v>
      </c>
      <c r="B757" s="72" t="s">
        <v>2197</v>
      </c>
      <c r="C757" s="72" t="s">
        <v>2192</v>
      </c>
      <c r="D757" s="72">
        <v>10</v>
      </c>
      <c r="E757" s="97">
        <v>80</v>
      </c>
    </row>
    <row r="758" spans="1:5" ht="13.5" customHeight="1" x14ac:dyDescent="0.2">
      <c r="A758" s="72" t="s">
        <v>2198</v>
      </c>
      <c r="B758" s="72" t="s">
        <v>2199</v>
      </c>
      <c r="C758" s="72" t="s">
        <v>2192</v>
      </c>
      <c r="D758" s="72">
        <v>10</v>
      </c>
      <c r="E758" s="97">
        <v>50</v>
      </c>
    </row>
    <row r="759" spans="1:5" ht="13.5" customHeight="1" x14ac:dyDescent="0.2">
      <c r="A759" s="72" t="s">
        <v>2200</v>
      </c>
      <c r="B759" s="72" t="s">
        <v>2201</v>
      </c>
      <c r="C759" s="72" t="s">
        <v>2192</v>
      </c>
      <c r="D759" s="72">
        <v>10</v>
      </c>
      <c r="E759" s="97">
        <v>130</v>
      </c>
    </row>
    <row r="760" spans="1:5" ht="13.5" customHeight="1" x14ac:dyDescent="0.2">
      <c r="A760" s="72" t="s">
        <v>2203</v>
      </c>
      <c r="B760" s="72" t="s">
        <v>2204</v>
      </c>
      <c r="C760" s="72" t="s">
        <v>2192</v>
      </c>
      <c r="D760" s="72">
        <v>10</v>
      </c>
      <c r="E760" s="97">
        <v>50</v>
      </c>
    </row>
    <row r="761" spans="1:5" ht="13.5" customHeight="1" x14ac:dyDescent="0.2">
      <c r="A761" s="72" t="s">
        <v>2205</v>
      </c>
      <c r="B761" s="72" t="s">
        <v>2206</v>
      </c>
      <c r="C761" s="72" t="s">
        <v>2192</v>
      </c>
      <c r="D761" s="72">
        <v>10</v>
      </c>
      <c r="E761" s="97">
        <v>80</v>
      </c>
    </row>
    <row r="762" spans="1:5" ht="13.5" customHeight="1" x14ac:dyDescent="0.2">
      <c r="A762" s="72" t="s">
        <v>2208</v>
      </c>
      <c r="B762" s="72" t="s">
        <v>2209</v>
      </c>
      <c r="C762" s="72" t="s">
        <v>2210</v>
      </c>
      <c r="D762" s="72">
        <v>10</v>
      </c>
      <c r="E762" s="97">
        <v>82</v>
      </c>
    </row>
    <row r="763" spans="1:5" ht="13.5" customHeight="1" x14ac:dyDescent="0.2">
      <c r="A763" s="72" t="s">
        <v>2211</v>
      </c>
      <c r="B763" s="72" t="s">
        <v>2212</v>
      </c>
      <c r="C763" s="72" t="s">
        <v>2210</v>
      </c>
      <c r="D763" s="72">
        <v>10</v>
      </c>
      <c r="E763" s="97">
        <v>80</v>
      </c>
    </row>
    <row r="764" spans="1:5" ht="13.5" customHeight="1" x14ac:dyDescent="0.2">
      <c r="A764" s="72" t="s">
        <v>2214</v>
      </c>
      <c r="B764" s="72" t="s">
        <v>2215</v>
      </c>
      <c r="C764" s="72" t="s">
        <v>2210</v>
      </c>
      <c r="D764" s="72">
        <v>10</v>
      </c>
      <c r="E764" s="97">
        <v>60</v>
      </c>
    </row>
    <row r="765" spans="1:5" ht="13.5" customHeight="1" x14ac:dyDescent="0.2">
      <c r="A765" s="72" t="s">
        <v>2216</v>
      </c>
      <c r="B765" s="72" t="s">
        <v>2217</v>
      </c>
      <c r="C765" s="72" t="s">
        <v>2210</v>
      </c>
      <c r="D765" s="72">
        <v>10</v>
      </c>
      <c r="E765" s="97">
        <v>60</v>
      </c>
    </row>
    <row r="766" spans="1:5" ht="13.5" customHeight="1" x14ac:dyDescent="0.2">
      <c r="A766" s="74" t="s">
        <v>1063</v>
      </c>
      <c r="B766" s="74" t="s">
        <v>1064</v>
      </c>
      <c r="C766" s="81"/>
      <c r="D766" s="75" t="s">
        <v>1066</v>
      </c>
      <c r="E766" s="95" t="s">
        <v>316</v>
      </c>
    </row>
    <row r="767" spans="1:5" ht="13.5" customHeight="1" x14ac:dyDescent="0.2">
      <c r="A767" s="71"/>
      <c r="B767" s="71"/>
      <c r="C767" s="71"/>
      <c r="D767" s="72"/>
      <c r="E767" s="97"/>
    </row>
    <row r="768" spans="1:5" ht="13.5" customHeight="1" x14ac:dyDescent="0.2">
      <c r="A768" s="72" t="s">
        <v>2218</v>
      </c>
      <c r="B768" s="72" t="s">
        <v>2191</v>
      </c>
      <c r="C768" s="72" t="s">
        <v>2219</v>
      </c>
      <c r="D768" s="72">
        <v>1</v>
      </c>
      <c r="E768" s="97">
        <v>100</v>
      </c>
    </row>
    <row r="769" spans="1:5" ht="13.5" customHeight="1" x14ac:dyDescent="0.2">
      <c r="A769" s="72" t="s">
        <v>2220</v>
      </c>
      <c r="B769" s="72" t="s">
        <v>2213</v>
      </c>
      <c r="C769" s="72" t="s">
        <v>2219</v>
      </c>
      <c r="D769" s="72">
        <v>1</v>
      </c>
      <c r="E769" s="97">
        <v>110</v>
      </c>
    </row>
    <row r="770" spans="1:5" ht="13.5" customHeight="1" x14ac:dyDescent="0.2">
      <c r="A770" s="72" t="s">
        <v>2221</v>
      </c>
      <c r="B770" s="72" t="s">
        <v>2197</v>
      </c>
      <c r="C770" s="72" t="s">
        <v>2219</v>
      </c>
      <c r="D770" s="72">
        <v>1</v>
      </c>
      <c r="E770" s="97">
        <v>80</v>
      </c>
    </row>
    <row r="771" spans="1:5" ht="13.5" customHeight="1" x14ac:dyDescent="0.2">
      <c r="A771" s="72" t="s">
        <v>2222</v>
      </c>
      <c r="B771" s="72" t="s">
        <v>2199</v>
      </c>
      <c r="C771" s="72" t="s">
        <v>2219</v>
      </c>
      <c r="D771" s="72">
        <v>1</v>
      </c>
      <c r="E771" s="97">
        <v>80</v>
      </c>
    </row>
    <row r="772" spans="1:5" ht="13.5" customHeight="1" x14ac:dyDescent="0.2">
      <c r="A772" s="72" t="s">
        <v>2223</v>
      </c>
      <c r="B772" s="72" t="s">
        <v>2224</v>
      </c>
      <c r="C772" s="72" t="s">
        <v>2219</v>
      </c>
      <c r="D772" s="72">
        <v>1</v>
      </c>
      <c r="E772" s="97">
        <v>100</v>
      </c>
    </row>
    <row r="773" spans="1:5" ht="13.5" customHeight="1" x14ac:dyDescent="0.2">
      <c r="A773" s="72" t="s">
        <v>2225</v>
      </c>
      <c r="B773" s="72" t="s">
        <v>2226</v>
      </c>
      <c r="C773" s="72" t="s">
        <v>2219</v>
      </c>
      <c r="D773" s="72">
        <v>1</v>
      </c>
      <c r="E773" s="97">
        <v>160</v>
      </c>
    </row>
    <row r="774" spans="1:5" ht="13.5" customHeight="1" x14ac:dyDescent="0.2">
      <c r="A774" s="72" t="s">
        <v>2227</v>
      </c>
      <c r="B774" s="72" t="s">
        <v>2228</v>
      </c>
      <c r="C774" s="72" t="s">
        <v>2210</v>
      </c>
      <c r="D774" s="72">
        <v>10</v>
      </c>
      <c r="E774" s="97">
        <v>80</v>
      </c>
    </row>
    <row r="775" spans="1:5" ht="13.5" customHeight="1" x14ac:dyDescent="0.2">
      <c r="A775" s="72" t="s">
        <v>2229</v>
      </c>
      <c r="B775" s="72" t="s">
        <v>2230</v>
      </c>
      <c r="C775" s="72" t="s">
        <v>2210</v>
      </c>
      <c r="D775" s="72">
        <v>10</v>
      </c>
      <c r="E775" s="97">
        <v>80</v>
      </c>
    </row>
    <row r="776" spans="1:5" ht="13.5" customHeight="1" x14ac:dyDescent="0.2">
      <c r="A776" s="74" t="s">
        <v>1063</v>
      </c>
      <c r="B776" s="74" t="s">
        <v>1064</v>
      </c>
      <c r="C776" s="81"/>
      <c r="D776" s="75" t="s">
        <v>1066</v>
      </c>
      <c r="E776" s="95" t="s">
        <v>316</v>
      </c>
    </row>
    <row r="777" spans="1:5" ht="13.5" customHeight="1" x14ac:dyDescent="0.2">
      <c r="A777" s="71"/>
      <c r="B777" s="71"/>
      <c r="C777" s="71"/>
      <c r="D777" s="72"/>
      <c r="E777" s="97"/>
    </row>
    <row r="778" spans="1:5" ht="13.5" customHeight="1" x14ac:dyDescent="0.2">
      <c r="A778" s="72" t="s">
        <v>2231</v>
      </c>
      <c r="B778" s="72" t="s">
        <v>2191</v>
      </c>
      <c r="C778" s="72" t="s">
        <v>2219</v>
      </c>
      <c r="D778" s="72">
        <v>1</v>
      </c>
      <c r="E778" s="97">
        <v>130</v>
      </c>
    </row>
    <row r="779" spans="1:5" ht="13.5" customHeight="1" x14ac:dyDescent="0.2">
      <c r="A779" s="72" t="s">
        <v>2232</v>
      </c>
      <c r="B779" s="72" t="s">
        <v>2213</v>
      </c>
      <c r="C779" s="72" t="s">
        <v>2219</v>
      </c>
      <c r="D779" s="72">
        <v>1</v>
      </c>
      <c r="E779" s="97">
        <v>142</v>
      </c>
    </row>
    <row r="780" spans="1:5" ht="13.5" customHeight="1" x14ac:dyDescent="0.2">
      <c r="A780" s="72" t="s">
        <v>2233</v>
      </c>
      <c r="B780" s="72" t="s">
        <v>2197</v>
      </c>
      <c r="C780" s="72" t="s">
        <v>2219</v>
      </c>
      <c r="D780" s="72">
        <v>1</v>
      </c>
      <c r="E780" s="97">
        <v>107</v>
      </c>
    </row>
    <row r="781" spans="1:5" ht="13.5" customHeight="1" x14ac:dyDescent="0.2">
      <c r="A781" s="72" t="s">
        <v>2235</v>
      </c>
      <c r="B781" s="72" t="s">
        <v>2199</v>
      </c>
      <c r="C781" s="72" t="s">
        <v>2219</v>
      </c>
      <c r="D781" s="72">
        <v>1</v>
      </c>
      <c r="E781" s="97">
        <v>107</v>
      </c>
    </row>
    <row r="782" spans="1:5" ht="15.4" customHeight="1" x14ac:dyDescent="0.2">
      <c r="A782" s="72" t="s">
        <v>2236</v>
      </c>
      <c r="B782" s="72" t="s">
        <v>2204</v>
      </c>
      <c r="C782" s="72" t="s">
        <v>2219</v>
      </c>
      <c r="D782" s="72">
        <v>1</v>
      </c>
      <c r="E782" s="97">
        <v>140</v>
      </c>
    </row>
    <row r="783" spans="1:5" ht="13.5" customHeight="1" x14ac:dyDescent="0.2">
      <c r="A783" s="72" t="s">
        <v>2237</v>
      </c>
      <c r="B783" s="72" t="s">
        <v>2206</v>
      </c>
      <c r="C783" s="72" t="s">
        <v>2219</v>
      </c>
      <c r="D783" s="72">
        <v>1</v>
      </c>
      <c r="E783" s="97">
        <v>205</v>
      </c>
    </row>
    <row r="784" spans="1:5" ht="13.5" customHeight="1" x14ac:dyDescent="0.2">
      <c r="A784" s="72" t="s">
        <v>2239</v>
      </c>
      <c r="B784" s="72" t="s">
        <v>2240</v>
      </c>
      <c r="C784" s="72" t="s">
        <v>2210</v>
      </c>
      <c r="D784" s="72">
        <v>10</v>
      </c>
      <c r="E784" s="97">
        <v>63</v>
      </c>
    </row>
    <row r="785" spans="1:5" ht="13.5" customHeight="1" x14ac:dyDescent="0.2">
      <c r="A785" s="72" t="s">
        <v>2241</v>
      </c>
      <c r="B785" s="72" t="s">
        <v>2242</v>
      </c>
      <c r="C785" s="72" t="s">
        <v>2210</v>
      </c>
      <c r="D785" s="72">
        <v>10</v>
      </c>
      <c r="E785" s="97">
        <v>57</v>
      </c>
    </row>
    <row r="786" spans="1:5" ht="13.5" customHeight="1" x14ac:dyDescent="0.2">
      <c r="A786" s="74" t="s">
        <v>1063</v>
      </c>
      <c r="B786" s="74" t="s">
        <v>1064</v>
      </c>
      <c r="C786" s="81"/>
      <c r="D786" s="75" t="s">
        <v>1066</v>
      </c>
      <c r="E786" s="95" t="s">
        <v>316</v>
      </c>
    </row>
    <row r="787" spans="1:5" ht="13.5" customHeight="1" x14ac:dyDescent="0.2">
      <c r="A787" s="71"/>
      <c r="B787" s="71"/>
      <c r="C787" s="71"/>
      <c r="D787" s="72"/>
      <c r="E787" s="97"/>
    </row>
    <row r="788" spans="1:5" ht="13.5" customHeight="1" x14ac:dyDescent="0.2">
      <c r="A788" s="72" t="s">
        <v>2243</v>
      </c>
      <c r="B788" s="72" t="s">
        <v>2191</v>
      </c>
      <c r="C788" s="72" t="s">
        <v>2219</v>
      </c>
      <c r="D788" s="72">
        <v>1</v>
      </c>
      <c r="E788" s="97">
        <v>144</v>
      </c>
    </row>
    <row r="789" spans="1:5" ht="13.5" customHeight="1" x14ac:dyDescent="0.2">
      <c r="A789" s="72" t="s">
        <v>2244</v>
      </c>
      <c r="B789" s="72" t="s">
        <v>2213</v>
      </c>
      <c r="C789" s="72" t="s">
        <v>2219</v>
      </c>
      <c r="D789" s="72">
        <v>1</v>
      </c>
      <c r="E789" s="97">
        <v>160</v>
      </c>
    </row>
    <row r="790" spans="1:5" ht="13.5" customHeight="1" x14ac:dyDescent="0.2">
      <c r="A790" s="72" t="s">
        <v>2245</v>
      </c>
      <c r="B790" s="72" t="s">
        <v>2197</v>
      </c>
      <c r="C790" s="72" t="s">
        <v>2219</v>
      </c>
      <c r="D790" s="72">
        <v>1</v>
      </c>
      <c r="E790" s="97">
        <v>70</v>
      </c>
    </row>
    <row r="791" spans="1:5" ht="13.5" customHeight="1" x14ac:dyDescent="0.2">
      <c r="A791" s="72" t="s">
        <v>2246</v>
      </c>
      <c r="B791" s="72" t="s">
        <v>2199</v>
      </c>
      <c r="C791" s="72" t="s">
        <v>2219</v>
      </c>
      <c r="D791" s="72">
        <v>1</v>
      </c>
      <c r="E791" s="97">
        <v>110</v>
      </c>
    </row>
    <row r="792" spans="1:5" ht="13.5" customHeight="1" x14ac:dyDescent="0.2">
      <c r="A792" s="72" t="s">
        <v>2248</v>
      </c>
      <c r="B792" s="72" t="s">
        <v>2224</v>
      </c>
      <c r="C792" s="72" t="s">
        <v>2219</v>
      </c>
      <c r="D792" s="72">
        <v>1</v>
      </c>
      <c r="E792" s="97">
        <v>80</v>
      </c>
    </row>
    <row r="793" spans="1:5" ht="13.5" customHeight="1" x14ac:dyDescent="0.2">
      <c r="A793" s="72" t="s">
        <v>2249</v>
      </c>
      <c r="B793" s="72" t="s">
        <v>2226</v>
      </c>
      <c r="C793" s="72" t="s">
        <v>2219</v>
      </c>
      <c r="D793" s="72">
        <v>1</v>
      </c>
      <c r="E793" s="97">
        <v>210</v>
      </c>
    </row>
    <row r="794" spans="1:5" ht="13.5" customHeight="1" x14ac:dyDescent="0.2">
      <c r="A794" s="72" t="s">
        <v>2250</v>
      </c>
      <c r="B794" s="72" t="s">
        <v>2251</v>
      </c>
      <c r="C794" s="72" t="s">
        <v>2210</v>
      </c>
      <c r="D794" s="72">
        <v>10</v>
      </c>
      <c r="E794" s="97">
        <v>74</v>
      </c>
    </row>
    <row r="795" spans="1:5" ht="13.5" customHeight="1" x14ac:dyDescent="0.2">
      <c r="A795" s="72" t="s">
        <v>2252</v>
      </c>
      <c r="B795" s="72" t="s">
        <v>2253</v>
      </c>
      <c r="C795" s="72" t="s">
        <v>2210</v>
      </c>
      <c r="D795" s="72">
        <v>10</v>
      </c>
      <c r="E795" s="97">
        <v>67</v>
      </c>
    </row>
    <row r="796" spans="1:5" ht="13.5" customHeight="1" x14ac:dyDescent="0.2">
      <c r="A796" s="71"/>
      <c r="B796" s="72"/>
      <c r="C796" s="71"/>
      <c r="D796" s="71"/>
      <c r="E796" s="94"/>
    </row>
    <row r="797" spans="1:5" ht="13.5" customHeight="1" x14ac:dyDescent="0.2">
      <c r="A797" s="71"/>
      <c r="B797" s="71"/>
      <c r="C797" s="72"/>
      <c r="D797" s="71"/>
      <c r="E797" s="94"/>
    </row>
    <row r="798" spans="1:5" ht="13.5" customHeight="1" x14ac:dyDescent="0.2">
      <c r="A798" s="74" t="s">
        <v>1063</v>
      </c>
      <c r="B798" s="74" t="s">
        <v>1064</v>
      </c>
      <c r="C798" s="81"/>
      <c r="D798" s="75" t="s">
        <v>1066</v>
      </c>
      <c r="E798" s="95" t="s">
        <v>316</v>
      </c>
    </row>
    <row r="799" spans="1:5" ht="13.5" customHeight="1" x14ac:dyDescent="0.2">
      <c r="A799" s="71"/>
      <c r="B799" s="71"/>
      <c r="C799" s="71"/>
      <c r="D799" s="72"/>
      <c r="E799" s="97"/>
    </row>
    <row r="800" spans="1:5" ht="13.5" customHeight="1" x14ac:dyDescent="0.2">
      <c r="A800" s="72" t="s">
        <v>2254</v>
      </c>
      <c r="B800" s="72" t="s">
        <v>2191</v>
      </c>
      <c r="C800" s="72" t="s">
        <v>2219</v>
      </c>
      <c r="D800" s="72">
        <v>1</v>
      </c>
      <c r="E800" s="97">
        <v>160</v>
      </c>
    </row>
    <row r="801" spans="1:5" ht="13.5" customHeight="1" x14ac:dyDescent="0.2">
      <c r="A801" s="72" t="s">
        <v>2255</v>
      </c>
      <c r="B801" s="72" t="s">
        <v>2213</v>
      </c>
      <c r="C801" s="72" t="s">
        <v>2219</v>
      </c>
      <c r="D801" s="72">
        <v>1</v>
      </c>
      <c r="E801" s="97">
        <v>180</v>
      </c>
    </row>
    <row r="802" spans="1:5" ht="13.5" customHeight="1" x14ac:dyDescent="0.2">
      <c r="A802" s="72" t="s">
        <v>2256</v>
      </c>
      <c r="B802" s="72" t="s">
        <v>2197</v>
      </c>
      <c r="C802" s="72" t="s">
        <v>2219</v>
      </c>
      <c r="D802" s="72">
        <v>1</v>
      </c>
      <c r="E802" s="97">
        <v>75</v>
      </c>
    </row>
    <row r="803" spans="1:5" ht="13.5" customHeight="1" x14ac:dyDescent="0.2">
      <c r="A803" s="72" t="s">
        <v>2257</v>
      </c>
      <c r="B803" s="72" t="s">
        <v>2199</v>
      </c>
      <c r="C803" s="72" t="s">
        <v>2219</v>
      </c>
      <c r="D803" s="72">
        <v>1</v>
      </c>
      <c r="E803" s="97">
        <v>125</v>
      </c>
    </row>
    <row r="804" spans="1:5" ht="13.5" customHeight="1" x14ac:dyDescent="0.2">
      <c r="A804" s="72" t="s">
        <v>2259</v>
      </c>
      <c r="B804" s="72" t="s">
        <v>2224</v>
      </c>
      <c r="C804" s="72" t="s">
        <v>2219</v>
      </c>
      <c r="D804" s="72">
        <v>1</v>
      </c>
      <c r="E804" s="97">
        <v>160</v>
      </c>
    </row>
    <row r="805" spans="1:5" ht="13.5" customHeight="1" x14ac:dyDescent="0.2">
      <c r="A805" s="72" t="s">
        <v>2260</v>
      </c>
      <c r="B805" s="72" t="s">
        <v>2226</v>
      </c>
      <c r="C805" s="72" t="s">
        <v>2219</v>
      </c>
      <c r="D805" s="72">
        <v>1</v>
      </c>
      <c r="E805" s="97">
        <v>240</v>
      </c>
    </row>
    <row r="806" spans="1:5" ht="13.5" customHeight="1" x14ac:dyDescent="0.2">
      <c r="A806" s="72" t="s">
        <v>2261</v>
      </c>
      <c r="B806" s="72" t="s">
        <v>2262</v>
      </c>
      <c r="C806" s="72" t="s">
        <v>2210</v>
      </c>
      <c r="D806" s="72">
        <v>10</v>
      </c>
      <c r="E806" s="97">
        <v>93</v>
      </c>
    </row>
    <row r="807" spans="1:5" ht="13.5" customHeight="1" x14ac:dyDescent="0.2">
      <c r="A807" s="72" t="s">
        <v>2263</v>
      </c>
      <c r="B807" s="72" t="s">
        <v>2264</v>
      </c>
      <c r="C807" s="72" t="s">
        <v>2210</v>
      </c>
      <c r="D807" s="72">
        <v>10</v>
      </c>
      <c r="E807" s="97">
        <v>83</v>
      </c>
    </row>
    <row r="808" spans="1:5" ht="13.5" customHeight="1" x14ac:dyDescent="0.2">
      <c r="A808" s="74" t="s">
        <v>1063</v>
      </c>
      <c r="B808" s="74" t="s">
        <v>1064</v>
      </c>
      <c r="C808" s="81"/>
      <c r="D808" s="75" t="s">
        <v>1066</v>
      </c>
      <c r="E808" s="95" t="s">
        <v>316</v>
      </c>
    </row>
    <row r="809" spans="1:5" ht="13.5" customHeight="1" x14ac:dyDescent="0.2">
      <c r="A809" s="71"/>
      <c r="B809" s="71"/>
      <c r="C809" s="71"/>
      <c r="D809" s="72"/>
      <c r="E809" s="97"/>
    </row>
    <row r="810" spans="1:5" ht="13.5" customHeight="1" x14ac:dyDescent="0.2">
      <c r="A810" s="72" t="s">
        <v>2265</v>
      </c>
      <c r="B810" s="72" t="s">
        <v>2191</v>
      </c>
      <c r="C810" s="72" t="s">
        <v>2219</v>
      </c>
      <c r="D810" s="72">
        <v>1</v>
      </c>
      <c r="E810" s="97">
        <v>430</v>
      </c>
    </row>
    <row r="811" spans="1:5" ht="13.5" customHeight="1" x14ac:dyDescent="0.2">
      <c r="A811" s="72" t="s">
        <v>2266</v>
      </c>
      <c r="B811" s="72" t="s">
        <v>2213</v>
      </c>
      <c r="C811" s="72" t="s">
        <v>2219</v>
      </c>
      <c r="D811" s="72">
        <v>1</v>
      </c>
      <c r="E811" s="97">
        <v>430</v>
      </c>
    </row>
    <row r="812" spans="1:5" ht="15.4" customHeight="1" x14ac:dyDescent="0.2">
      <c r="A812" s="72" t="s">
        <v>2267</v>
      </c>
      <c r="B812" s="72" t="s">
        <v>2224</v>
      </c>
      <c r="C812" s="72" t="s">
        <v>2219</v>
      </c>
      <c r="D812" s="72">
        <v>1</v>
      </c>
      <c r="E812" s="97">
        <v>290</v>
      </c>
    </row>
    <row r="813" spans="1:5" ht="13.5" customHeight="1" x14ac:dyDescent="0.2">
      <c r="A813" s="72" t="s">
        <v>2269</v>
      </c>
      <c r="B813" s="72" t="s">
        <v>2270</v>
      </c>
      <c r="C813" s="72" t="s">
        <v>2210</v>
      </c>
      <c r="D813" s="72">
        <v>5</v>
      </c>
      <c r="E813" s="97">
        <v>275</v>
      </c>
    </row>
    <row r="814" spans="1:5" ht="13.5" customHeight="1" x14ac:dyDescent="0.2">
      <c r="A814" s="72" t="s">
        <v>2271</v>
      </c>
      <c r="B814" s="72" t="s">
        <v>2272</v>
      </c>
      <c r="C814" s="72" t="s">
        <v>2210</v>
      </c>
      <c r="D814" s="72">
        <v>5</v>
      </c>
      <c r="E814" s="97">
        <v>270</v>
      </c>
    </row>
    <row r="815" spans="1:5" ht="13.5" customHeight="1" x14ac:dyDescent="0.2">
      <c r="A815" s="74" t="s">
        <v>1063</v>
      </c>
      <c r="B815" s="74" t="s">
        <v>1064</v>
      </c>
      <c r="C815" s="81"/>
      <c r="D815" s="75" t="s">
        <v>1066</v>
      </c>
      <c r="E815" s="95" t="s">
        <v>316</v>
      </c>
    </row>
    <row r="816" spans="1:5" ht="13.5" customHeight="1" x14ac:dyDescent="0.2">
      <c r="A816" s="71"/>
      <c r="B816" s="71"/>
      <c r="C816" s="71"/>
      <c r="D816" s="72"/>
      <c r="E816" s="97"/>
    </row>
    <row r="817" spans="1:5" ht="13.5" customHeight="1" x14ac:dyDescent="0.2">
      <c r="A817" s="72" t="s">
        <v>2273</v>
      </c>
      <c r="B817" s="72" t="s">
        <v>2191</v>
      </c>
      <c r="C817" s="72" t="s">
        <v>2219</v>
      </c>
      <c r="D817" s="72">
        <v>1</v>
      </c>
      <c r="E817" s="97">
        <v>580</v>
      </c>
    </row>
    <row r="818" spans="1:5" ht="13.5" customHeight="1" x14ac:dyDescent="0.2">
      <c r="A818" s="72" t="s">
        <v>2274</v>
      </c>
      <c r="B818" s="72" t="s">
        <v>2194</v>
      </c>
      <c r="C818" s="72" t="s">
        <v>2219</v>
      </c>
      <c r="D818" s="72">
        <v>1</v>
      </c>
      <c r="E818" s="97">
        <v>580</v>
      </c>
    </row>
    <row r="819" spans="1:5" ht="13.5" customHeight="1" x14ac:dyDescent="0.2">
      <c r="A819" s="72" t="s">
        <v>2275</v>
      </c>
      <c r="B819" s="72" t="s">
        <v>2204</v>
      </c>
      <c r="C819" s="72" t="s">
        <v>2219</v>
      </c>
      <c r="D819" s="72">
        <v>1</v>
      </c>
      <c r="E819" s="97">
        <v>480</v>
      </c>
    </row>
    <row r="820" spans="1:5" ht="13.5" customHeight="1" x14ac:dyDescent="0.2">
      <c r="A820" s="72" t="s">
        <v>2277</v>
      </c>
      <c r="B820" s="72" t="s">
        <v>2206</v>
      </c>
      <c r="C820" s="72" t="s">
        <v>2219</v>
      </c>
      <c r="D820" s="72">
        <v>1</v>
      </c>
      <c r="E820" s="97">
        <v>1100</v>
      </c>
    </row>
    <row r="821" spans="1:5" ht="13.5" customHeight="1" x14ac:dyDescent="0.2">
      <c r="A821" s="72" t="s">
        <v>2278</v>
      </c>
      <c r="B821" s="72" t="s">
        <v>2279</v>
      </c>
      <c r="C821" s="72" t="s">
        <v>2210</v>
      </c>
      <c r="D821" s="72">
        <v>5</v>
      </c>
      <c r="E821" s="97">
        <v>310</v>
      </c>
    </row>
    <row r="822" spans="1:5" ht="13.5" customHeight="1" x14ac:dyDescent="0.2">
      <c r="A822" s="72" t="s">
        <v>2281</v>
      </c>
      <c r="B822" s="72" t="s">
        <v>2282</v>
      </c>
      <c r="C822" s="72" t="s">
        <v>2210</v>
      </c>
      <c r="D822" s="72">
        <v>5</v>
      </c>
      <c r="E822" s="97">
        <v>300</v>
      </c>
    </row>
    <row r="823" spans="1:5" ht="13.5" customHeight="1" x14ac:dyDescent="0.2">
      <c r="A823" s="74" t="s">
        <v>1063</v>
      </c>
      <c r="B823" s="74" t="s">
        <v>1064</v>
      </c>
      <c r="C823" s="81"/>
      <c r="D823" s="75" t="s">
        <v>1066</v>
      </c>
      <c r="E823" s="95" t="s">
        <v>316</v>
      </c>
    </row>
    <row r="824" spans="1:5" ht="13.5" customHeight="1" x14ac:dyDescent="0.2">
      <c r="A824" s="71"/>
      <c r="B824" s="71"/>
      <c r="C824" s="71"/>
      <c r="D824" s="72"/>
      <c r="E824" s="97"/>
    </row>
    <row r="825" spans="1:5" ht="13.5" customHeight="1" x14ac:dyDescent="0.2">
      <c r="A825" s="72" t="s">
        <v>2284</v>
      </c>
      <c r="B825" s="72" t="s">
        <v>2285</v>
      </c>
      <c r="C825" s="72" t="s">
        <v>2286</v>
      </c>
      <c r="D825" s="72">
        <v>5</v>
      </c>
      <c r="E825" s="97">
        <v>390</v>
      </c>
    </row>
    <row r="826" spans="1:5" ht="13.5" customHeight="1" x14ac:dyDescent="0.2">
      <c r="A826" s="72" t="s">
        <v>2288</v>
      </c>
      <c r="B826" s="72" t="s">
        <v>2285</v>
      </c>
      <c r="C826" s="72" t="s">
        <v>2289</v>
      </c>
      <c r="D826" s="72">
        <v>5</v>
      </c>
      <c r="E826" s="97">
        <v>450</v>
      </c>
    </row>
    <row r="827" spans="1:5" ht="13.5" customHeight="1" x14ac:dyDescent="0.2">
      <c r="A827" s="72" t="s">
        <v>2290</v>
      </c>
      <c r="B827" s="72" t="s">
        <v>2291</v>
      </c>
      <c r="C827" s="72" t="s">
        <v>2286</v>
      </c>
      <c r="D827" s="72">
        <v>5</v>
      </c>
      <c r="E827" s="97">
        <v>780</v>
      </c>
    </row>
    <row r="828" spans="1:5" ht="13.5" customHeight="1" x14ac:dyDescent="0.2">
      <c r="A828" s="72" t="s">
        <v>2292</v>
      </c>
      <c r="B828" s="72" t="s">
        <v>2291</v>
      </c>
      <c r="C828" s="72" t="s">
        <v>2289</v>
      </c>
      <c r="D828" s="72">
        <v>5</v>
      </c>
      <c r="E828" s="97">
        <v>880</v>
      </c>
    </row>
    <row r="829" spans="1:5" ht="13.5" customHeight="1" x14ac:dyDescent="0.2">
      <c r="A829" s="72" t="s">
        <v>2293</v>
      </c>
      <c r="B829" s="72" t="s">
        <v>2294</v>
      </c>
      <c r="C829" s="72" t="s">
        <v>2286</v>
      </c>
      <c r="D829" s="72">
        <v>5</v>
      </c>
      <c r="E829" s="97">
        <v>780</v>
      </c>
    </row>
    <row r="830" spans="1:5" ht="13.5" customHeight="1" x14ac:dyDescent="0.2">
      <c r="A830" s="72" t="s">
        <v>2295</v>
      </c>
      <c r="B830" s="72" t="s">
        <v>2294</v>
      </c>
      <c r="C830" s="72" t="s">
        <v>2289</v>
      </c>
      <c r="D830" s="72">
        <v>5</v>
      </c>
      <c r="E830" s="97">
        <v>880</v>
      </c>
    </row>
    <row r="831" spans="1:5" ht="13.5" customHeight="1" x14ac:dyDescent="0.2">
      <c r="A831" s="72" t="s">
        <v>2296</v>
      </c>
      <c r="B831" s="72" t="s">
        <v>2297</v>
      </c>
      <c r="C831" s="72" t="s">
        <v>2286</v>
      </c>
      <c r="D831" s="72">
        <v>5</v>
      </c>
      <c r="E831" s="97">
        <v>325</v>
      </c>
    </row>
    <row r="832" spans="1:5" ht="13.5" customHeight="1" x14ac:dyDescent="0.2">
      <c r="A832" s="72" t="s">
        <v>2298</v>
      </c>
      <c r="B832" s="72" t="s">
        <v>2297</v>
      </c>
      <c r="C832" s="72" t="s">
        <v>2289</v>
      </c>
      <c r="D832" s="72">
        <v>5</v>
      </c>
      <c r="E832" s="97">
        <v>340</v>
      </c>
    </row>
    <row r="833" spans="1:5" ht="13.5" customHeight="1" x14ac:dyDescent="0.2">
      <c r="A833" s="74" t="s">
        <v>1063</v>
      </c>
      <c r="B833" s="74" t="s">
        <v>1064</v>
      </c>
      <c r="C833" s="81"/>
      <c r="D833" s="75" t="s">
        <v>1066</v>
      </c>
      <c r="E833" s="95" t="s">
        <v>316</v>
      </c>
    </row>
    <row r="834" spans="1:5" ht="13.5" customHeight="1" x14ac:dyDescent="0.2">
      <c r="A834" s="71"/>
      <c r="B834" s="71"/>
      <c r="C834" s="71"/>
      <c r="D834" s="72"/>
      <c r="E834" s="97"/>
    </row>
    <row r="835" spans="1:5" ht="13.5" customHeight="1" x14ac:dyDescent="0.2">
      <c r="A835" s="72" t="s">
        <v>2299</v>
      </c>
      <c r="B835" s="72" t="s">
        <v>2191</v>
      </c>
      <c r="C835" s="72" t="s">
        <v>2300</v>
      </c>
      <c r="D835" s="72">
        <v>1</v>
      </c>
      <c r="E835" s="97">
        <v>200</v>
      </c>
    </row>
    <row r="836" spans="1:5" ht="13.5" customHeight="1" x14ac:dyDescent="0.2">
      <c r="A836" s="72" t="s">
        <v>2301</v>
      </c>
      <c r="B836" s="72" t="s">
        <v>2213</v>
      </c>
      <c r="C836" s="72" t="s">
        <v>2300</v>
      </c>
      <c r="D836" s="72">
        <v>1</v>
      </c>
      <c r="E836" s="97">
        <v>206</v>
      </c>
    </row>
    <row r="837" spans="1:5" ht="13.5" customHeight="1" x14ac:dyDescent="0.2">
      <c r="A837" s="72" t="s">
        <v>2302</v>
      </c>
      <c r="B837" s="72" t="s">
        <v>2224</v>
      </c>
      <c r="C837" s="72" t="s">
        <v>2300</v>
      </c>
      <c r="D837" s="72">
        <v>1</v>
      </c>
      <c r="E837" s="97">
        <v>135</v>
      </c>
    </row>
    <row r="838" spans="1:5" ht="13.5" customHeight="1" x14ac:dyDescent="0.2">
      <c r="A838" s="72" t="s">
        <v>2303</v>
      </c>
      <c r="B838" s="72" t="s">
        <v>2304</v>
      </c>
      <c r="C838" s="72" t="s">
        <v>2300</v>
      </c>
      <c r="D838" s="72">
        <v>1</v>
      </c>
      <c r="E838" s="97">
        <v>280</v>
      </c>
    </row>
    <row r="839" spans="1:5" ht="13.5" customHeight="1" x14ac:dyDescent="0.2">
      <c r="A839" s="72" t="s">
        <v>2306</v>
      </c>
      <c r="B839" s="72" t="s">
        <v>2307</v>
      </c>
      <c r="C839" s="72" t="s">
        <v>2308</v>
      </c>
      <c r="D839" s="72">
        <v>10</v>
      </c>
      <c r="E839" s="97">
        <v>440</v>
      </c>
    </row>
    <row r="840" spans="1:5" ht="13.5" customHeight="1" x14ac:dyDescent="0.2">
      <c r="A840" s="72" t="s">
        <v>2309</v>
      </c>
      <c r="B840" s="72" t="s">
        <v>2310</v>
      </c>
      <c r="C840" s="72" t="s">
        <v>2308</v>
      </c>
      <c r="D840" s="72">
        <v>10</v>
      </c>
      <c r="E840" s="97">
        <v>360</v>
      </c>
    </row>
    <row r="841" spans="1:5" ht="13.5" customHeight="1" x14ac:dyDescent="0.2">
      <c r="A841" s="71"/>
      <c r="B841" s="72"/>
      <c r="C841" s="71"/>
      <c r="D841" s="71"/>
      <c r="E841" s="94"/>
    </row>
    <row r="842" spans="1:5" ht="13.5" customHeight="1" x14ac:dyDescent="0.2">
      <c r="A842" s="71"/>
      <c r="B842" s="71"/>
      <c r="C842" s="71"/>
      <c r="D842" s="71"/>
      <c r="E842" s="98"/>
    </row>
    <row r="843" spans="1:5" ht="13.5" customHeight="1" x14ac:dyDescent="0.2">
      <c r="A843" s="74" t="s">
        <v>1063</v>
      </c>
      <c r="B843" s="74" t="s">
        <v>1064</v>
      </c>
      <c r="C843" s="81"/>
      <c r="D843" s="75" t="s">
        <v>1066</v>
      </c>
      <c r="E843" s="95" t="s">
        <v>316</v>
      </c>
    </row>
    <row r="844" spans="1:5" ht="13.5" customHeight="1" x14ac:dyDescent="0.2">
      <c r="A844" s="71"/>
      <c r="B844" s="71"/>
      <c r="C844" s="71"/>
      <c r="D844" s="72"/>
      <c r="E844" s="97"/>
    </row>
    <row r="845" spans="1:5" ht="13.5" customHeight="1" x14ac:dyDescent="0.2">
      <c r="A845" s="72" t="s">
        <v>2311</v>
      </c>
      <c r="B845" s="72" t="s">
        <v>2191</v>
      </c>
      <c r="C845" s="72" t="s">
        <v>2312</v>
      </c>
      <c r="D845" s="72">
        <v>1</v>
      </c>
      <c r="E845" s="97">
        <v>144</v>
      </c>
    </row>
    <row r="846" spans="1:5" ht="13.5" customHeight="1" x14ac:dyDescent="0.2">
      <c r="A846" s="72" t="s">
        <v>2313</v>
      </c>
      <c r="B846" s="72" t="s">
        <v>2213</v>
      </c>
      <c r="C846" s="72" t="s">
        <v>2312</v>
      </c>
      <c r="D846" s="72">
        <v>1</v>
      </c>
      <c r="E846" s="97">
        <v>160</v>
      </c>
    </row>
    <row r="847" spans="1:5" ht="13.5" customHeight="1" x14ac:dyDescent="0.2">
      <c r="A847" s="72" t="s">
        <v>2302</v>
      </c>
      <c r="B847" s="72" t="s">
        <v>2224</v>
      </c>
      <c r="C847" s="72" t="s">
        <v>2312</v>
      </c>
      <c r="D847" s="72">
        <v>1</v>
      </c>
      <c r="E847" s="97">
        <v>135</v>
      </c>
    </row>
    <row r="848" spans="1:5" ht="13.5" customHeight="1" x14ac:dyDescent="0.2">
      <c r="A848" s="72" t="s">
        <v>2315</v>
      </c>
      <c r="B848" s="72" t="s">
        <v>2304</v>
      </c>
      <c r="C848" s="72" t="s">
        <v>2312</v>
      </c>
      <c r="D848" s="72">
        <v>1</v>
      </c>
      <c r="E848" s="97">
        <v>230</v>
      </c>
    </row>
    <row r="849" spans="1:5" ht="13.5" customHeight="1" x14ac:dyDescent="0.2">
      <c r="A849" s="72" t="s">
        <v>2316</v>
      </c>
      <c r="B849" s="72" t="s">
        <v>2317</v>
      </c>
      <c r="C849" s="72" t="s">
        <v>2318</v>
      </c>
      <c r="D849" s="72">
        <v>10</v>
      </c>
      <c r="E849" s="97">
        <v>235</v>
      </c>
    </row>
    <row r="850" spans="1:5" ht="13.5" customHeight="1" x14ac:dyDescent="0.2">
      <c r="A850" s="72" t="s">
        <v>2319</v>
      </c>
      <c r="B850" s="72" t="s">
        <v>2320</v>
      </c>
      <c r="C850" s="72" t="s">
        <v>2318</v>
      </c>
      <c r="D850" s="72">
        <v>10</v>
      </c>
      <c r="E850" s="97">
        <v>230</v>
      </c>
    </row>
    <row r="851" spans="1:5" ht="13.5" customHeight="1" x14ac:dyDescent="0.2">
      <c r="A851" s="74" t="s">
        <v>1063</v>
      </c>
      <c r="B851" s="74" t="s">
        <v>1064</v>
      </c>
      <c r="C851" s="81"/>
      <c r="D851" s="75" t="s">
        <v>1066</v>
      </c>
      <c r="E851" s="95" t="s">
        <v>316</v>
      </c>
    </row>
    <row r="852" spans="1:5" ht="13.5" customHeight="1" x14ac:dyDescent="0.2">
      <c r="A852" s="71"/>
      <c r="B852" s="71"/>
      <c r="C852" s="71"/>
      <c r="D852" s="72"/>
      <c r="E852" s="97"/>
    </row>
    <row r="853" spans="1:5" ht="13.5" customHeight="1" x14ac:dyDescent="0.2">
      <c r="A853" s="72" t="s">
        <v>2321</v>
      </c>
      <c r="B853" s="72" t="s">
        <v>2191</v>
      </c>
      <c r="C853" s="72" t="s">
        <v>2322</v>
      </c>
      <c r="D853" s="72">
        <v>1</v>
      </c>
      <c r="E853" s="97">
        <v>124</v>
      </c>
    </row>
    <row r="854" spans="1:5" ht="13.5" customHeight="1" x14ac:dyDescent="0.2">
      <c r="A854" s="72" t="s">
        <v>2323</v>
      </c>
      <c r="B854" s="72" t="s">
        <v>2224</v>
      </c>
      <c r="C854" s="72" t="s">
        <v>2322</v>
      </c>
      <c r="D854" s="72">
        <v>1</v>
      </c>
      <c r="E854" s="97">
        <v>124</v>
      </c>
    </row>
    <row r="855" spans="1:5" ht="13.5" customHeight="1" x14ac:dyDescent="0.2">
      <c r="A855" s="72" t="s">
        <v>2324</v>
      </c>
      <c r="B855" s="72" t="s">
        <v>2304</v>
      </c>
      <c r="C855" s="72" t="s">
        <v>2322</v>
      </c>
      <c r="D855" s="72">
        <v>1</v>
      </c>
      <c r="E855" s="97">
        <v>230</v>
      </c>
    </row>
    <row r="856" spans="1:5" ht="13.5" customHeight="1" x14ac:dyDescent="0.2">
      <c r="A856" s="72" t="s">
        <v>2325</v>
      </c>
      <c r="B856" s="72" t="s">
        <v>2326</v>
      </c>
      <c r="C856" s="72" t="s">
        <v>2327</v>
      </c>
      <c r="D856" s="72">
        <v>10</v>
      </c>
      <c r="E856" s="97">
        <v>256</v>
      </c>
    </row>
    <row r="857" spans="1:5" ht="13.5" customHeight="1" x14ac:dyDescent="0.2">
      <c r="A857" s="72" t="s">
        <v>2328</v>
      </c>
      <c r="B857" s="72" t="s">
        <v>2329</v>
      </c>
      <c r="C857" s="72" t="s">
        <v>2327</v>
      </c>
      <c r="D857" s="72">
        <v>10</v>
      </c>
      <c r="E857" s="97">
        <v>244</v>
      </c>
    </row>
    <row r="858" spans="1:5" ht="13.5" customHeight="1" x14ac:dyDescent="0.2">
      <c r="A858" s="74" t="s">
        <v>1063</v>
      </c>
      <c r="B858" s="74" t="s">
        <v>1064</v>
      </c>
      <c r="C858" s="81"/>
      <c r="D858" s="75" t="s">
        <v>1066</v>
      </c>
      <c r="E858" s="95" t="s">
        <v>316</v>
      </c>
    </row>
    <row r="859" spans="1:5" ht="13.5" customHeight="1" x14ac:dyDescent="0.2">
      <c r="A859" s="71"/>
      <c r="B859" s="71"/>
      <c r="C859" s="71"/>
      <c r="D859" s="72"/>
      <c r="E859" s="97"/>
    </row>
    <row r="860" spans="1:5" ht="13.5" customHeight="1" x14ac:dyDescent="0.2">
      <c r="A860" s="72" t="s">
        <v>2331</v>
      </c>
      <c r="B860" s="72" t="s">
        <v>2191</v>
      </c>
      <c r="C860" s="72" t="s">
        <v>2332</v>
      </c>
      <c r="D860" s="72">
        <v>1</v>
      </c>
      <c r="E860" s="97">
        <v>135.69999999999999</v>
      </c>
    </row>
    <row r="861" spans="1:5" ht="13.5" customHeight="1" x14ac:dyDescent="0.2">
      <c r="A861" s="72" t="s">
        <v>2333</v>
      </c>
      <c r="B861" s="72" t="s">
        <v>2334</v>
      </c>
      <c r="C861" s="72" t="s">
        <v>2332</v>
      </c>
      <c r="D861" s="72">
        <v>1</v>
      </c>
      <c r="E861" s="97">
        <v>135.69999999999999</v>
      </c>
    </row>
    <row r="862" spans="1:5" ht="13.5" customHeight="1" x14ac:dyDescent="0.2">
      <c r="A862" s="72" t="s">
        <v>2335</v>
      </c>
      <c r="B862" s="72" t="s">
        <v>2336</v>
      </c>
      <c r="C862" s="72" t="s">
        <v>2332</v>
      </c>
      <c r="D862" s="72">
        <v>10</v>
      </c>
      <c r="E862" s="97">
        <v>540</v>
      </c>
    </row>
    <row r="863" spans="1:5" ht="13.5" customHeight="1" x14ac:dyDescent="0.2">
      <c r="A863" s="72" t="s">
        <v>2337</v>
      </c>
      <c r="B863" s="72" t="s">
        <v>2338</v>
      </c>
      <c r="C863" s="72" t="s">
        <v>2332</v>
      </c>
      <c r="D863" s="72">
        <v>10</v>
      </c>
      <c r="E863" s="97">
        <v>490</v>
      </c>
    </row>
    <row r="864" spans="1:5" ht="13.5" customHeight="1" x14ac:dyDescent="0.2">
      <c r="A864" s="74" t="s">
        <v>1063</v>
      </c>
      <c r="B864" s="74" t="s">
        <v>1064</v>
      </c>
      <c r="C864" s="81"/>
      <c r="D864" s="75" t="s">
        <v>1066</v>
      </c>
      <c r="E864" s="95" t="s">
        <v>316</v>
      </c>
    </row>
    <row r="865" spans="1:10" ht="13.5" customHeight="1" x14ac:dyDescent="0.2">
      <c r="A865" s="71"/>
      <c r="B865" s="71"/>
      <c r="C865" s="71"/>
      <c r="D865" s="72"/>
      <c r="E865" s="97"/>
    </row>
    <row r="866" spans="1:10" ht="15.4" customHeight="1" x14ac:dyDescent="0.2">
      <c r="A866" s="72" t="s">
        <v>2339</v>
      </c>
      <c r="B866" s="72" t="s">
        <v>2191</v>
      </c>
      <c r="C866" s="72" t="s">
        <v>2340</v>
      </c>
      <c r="D866" s="72">
        <v>1</v>
      </c>
      <c r="E866" s="97">
        <v>184</v>
      </c>
    </row>
    <row r="867" spans="1:10" ht="13.5" customHeight="1" x14ac:dyDescent="0.2">
      <c r="A867" s="72" t="s">
        <v>2341</v>
      </c>
      <c r="B867" s="72" t="s">
        <v>2213</v>
      </c>
      <c r="C867" s="72" t="s">
        <v>2340</v>
      </c>
      <c r="D867" s="72">
        <v>1</v>
      </c>
      <c r="E867" s="97">
        <v>184</v>
      </c>
    </row>
    <row r="868" spans="1:10" ht="13.5" customHeight="1" x14ac:dyDescent="0.2">
      <c r="A868" s="72" t="s">
        <v>2302</v>
      </c>
      <c r="B868" s="72" t="s">
        <v>2204</v>
      </c>
      <c r="C868" s="72" t="s">
        <v>2340</v>
      </c>
      <c r="D868" s="72">
        <v>1</v>
      </c>
      <c r="E868" s="97">
        <v>108.1</v>
      </c>
    </row>
    <row r="869" spans="1:10" ht="13.5" customHeight="1" x14ac:dyDescent="0.2">
      <c r="A869" s="72" t="s">
        <v>2342</v>
      </c>
      <c r="B869" s="72" t="s">
        <v>2226</v>
      </c>
      <c r="C869" s="72" t="s">
        <v>2340</v>
      </c>
      <c r="D869" s="72">
        <v>1</v>
      </c>
      <c r="E869" s="97">
        <v>215.05</v>
      </c>
    </row>
    <row r="870" spans="1:10" ht="13.5" customHeight="1" x14ac:dyDescent="0.2">
      <c r="A870" s="72" t="s">
        <v>2343</v>
      </c>
      <c r="B870" s="72" t="s">
        <v>2344</v>
      </c>
      <c r="C870" s="72" t="s">
        <v>2345</v>
      </c>
      <c r="D870" s="72">
        <v>10</v>
      </c>
      <c r="E870" s="97">
        <v>450</v>
      </c>
    </row>
    <row r="871" spans="1:10" ht="13.5" customHeight="1" x14ac:dyDescent="0.2">
      <c r="A871" s="72" t="s">
        <v>2346</v>
      </c>
      <c r="B871" s="72" t="s">
        <v>2347</v>
      </c>
      <c r="C871" s="72" t="s">
        <v>2345</v>
      </c>
      <c r="D871" s="72">
        <v>10</v>
      </c>
      <c r="E871" s="97">
        <v>365</v>
      </c>
    </row>
    <row r="872" spans="1:10" ht="13.5" customHeight="1" x14ac:dyDescent="0.2">
      <c r="A872" s="71"/>
      <c r="B872" s="72"/>
      <c r="C872" s="71"/>
      <c r="D872" s="71"/>
    </row>
    <row r="873" spans="1:10" ht="13.5" customHeight="1" x14ac:dyDescent="0.2">
      <c r="A873" s="71"/>
      <c r="B873" s="71"/>
      <c r="C873" s="71"/>
      <c r="D873" s="71"/>
    </row>
    <row r="874" spans="1:10" ht="13.5" customHeight="1" x14ac:dyDescent="0.2">
      <c r="A874" s="74" t="s">
        <v>1063</v>
      </c>
      <c r="B874" s="74" t="s">
        <v>1064</v>
      </c>
      <c r="C874" s="74"/>
      <c r="D874" s="75" t="s">
        <v>2348</v>
      </c>
    </row>
    <row r="875" spans="1:10" ht="13.5" customHeight="1" x14ac:dyDescent="0.2">
      <c r="A875" s="71"/>
      <c r="B875" s="71"/>
      <c r="C875" s="71"/>
      <c r="D875" s="71"/>
    </row>
    <row r="876" spans="1:10" ht="13.5" customHeight="1" x14ac:dyDescent="0.2">
      <c r="A876" s="72" t="s">
        <v>2349</v>
      </c>
      <c r="B876" s="72" t="s">
        <v>2350</v>
      </c>
      <c r="C876" s="71"/>
      <c r="D876" s="72">
        <v>61</v>
      </c>
      <c r="E876" s="72">
        <v>61</v>
      </c>
    </row>
    <row r="877" spans="1:10" ht="13.5" customHeight="1" x14ac:dyDescent="0.2">
      <c r="A877" s="72" t="s">
        <v>2351</v>
      </c>
      <c r="B877" s="72" t="s">
        <v>2352</v>
      </c>
      <c r="C877" s="71"/>
      <c r="D877" s="72">
        <v>71</v>
      </c>
      <c r="E877" s="72">
        <v>71</v>
      </c>
    </row>
    <row r="878" spans="1:10" ht="13.5" customHeight="1" x14ac:dyDescent="0.2">
      <c r="A878" s="72" t="s">
        <v>2354</v>
      </c>
      <c r="B878" s="72" t="s">
        <v>2355</v>
      </c>
      <c r="C878" s="71"/>
      <c r="D878" s="72">
        <v>116</v>
      </c>
      <c r="E878" s="72">
        <v>116</v>
      </c>
    </row>
    <row r="879" spans="1:10" ht="13.5" customHeight="1" x14ac:dyDescent="0.2">
      <c r="A879" s="72" t="s">
        <v>2356</v>
      </c>
      <c r="B879" s="72" t="s">
        <v>2357</v>
      </c>
      <c r="C879" s="71"/>
      <c r="D879" s="72">
        <v>107</v>
      </c>
      <c r="E879" s="72">
        <v>107</v>
      </c>
    </row>
    <row r="880" spans="1:10" s="107" customFormat="1" ht="13.5" customHeight="1" x14ac:dyDescent="0.2">
      <c r="A880" s="72" t="s">
        <v>2358</v>
      </c>
      <c r="B880" s="72" t="s">
        <v>2359</v>
      </c>
      <c r="C880" s="71"/>
      <c r="D880" s="72">
        <v>157</v>
      </c>
      <c r="E880" s="72">
        <v>157</v>
      </c>
      <c r="F880" s="73"/>
      <c r="G880" s="73"/>
      <c r="H880" s="73"/>
      <c r="I880" s="73"/>
      <c r="J880" s="73"/>
    </row>
    <row r="881" spans="1:10" s="107" customFormat="1" ht="13.5" customHeight="1" x14ac:dyDescent="0.2">
      <c r="A881" s="72" t="s">
        <v>2360</v>
      </c>
      <c r="B881" s="72" t="s">
        <v>2361</v>
      </c>
      <c r="C881" s="71"/>
      <c r="D881" s="72">
        <v>259</v>
      </c>
      <c r="E881" s="72">
        <v>259</v>
      </c>
      <c r="F881" s="73"/>
      <c r="G881" s="73"/>
      <c r="H881" s="73"/>
      <c r="I881" s="73"/>
      <c r="J881" s="73"/>
    </row>
    <row r="882" spans="1:10" s="107" customFormat="1" ht="13.5" customHeight="1" x14ac:dyDescent="0.2">
      <c r="A882" s="72" t="s">
        <v>2363</v>
      </c>
      <c r="B882" s="72" t="s">
        <v>2364</v>
      </c>
      <c r="C882" s="71"/>
      <c r="D882" s="72">
        <v>71</v>
      </c>
      <c r="E882" s="72">
        <v>71</v>
      </c>
      <c r="F882" s="73"/>
      <c r="G882" s="73"/>
      <c r="H882" s="73"/>
      <c r="I882" s="73"/>
      <c r="J882" s="73"/>
    </row>
    <row r="883" spans="1:10" s="107" customFormat="1" ht="13.5" customHeight="1" x14ac:dyDescent="0.2">
      <c r="A883" s="72" t="s">
        <v>2365</v>
      </c>
      <c r="B883" s="72" t="s">
        <v>2366</v>
      </c>
      <c r="C883" s="71"/>
      <c r="D883" s="72">
        <v>107</v>
      </c>
      <c r="E883" s="72">
        <v>107</v>
      </c>
      <c r="F883" s="73"/>
      <c r="G883" s="73"/>
      <c r="H883" s="73"/>
      <c r="I883" s="73"/>
      <c r="J883" s="73"/>
    </row>
    <row r="884" spans="1:10" s="107" customFormat="1" ht="13.5" customHeight="1" x14ac:dyDescent="0.2">
      <c r="A884" s="72" t="s">
        <v>2367</v>
      </c>
      <c r="B884" s="72" t="s">
        <v>2368</v>
      </c>
      <c r="C884" s="71"/>
      <c r="D884" s="72">
        <v>157</v>
      </c>
      <c r="E884" s="72">
        <v>157</v>
      </c>
      <c r="F884" s="73"/>
      <c r="G884" s="73"/>
      <c r="H884" s="73"/>
      <c r="I884" s="73"/>
      <c r="J884" s="73"/>
    </row>
    <row r="885" spans="1:10" s="107" customFormat="1" ht="13.5" customHeight="1" x14ac:dyDescent="0.2">
      <c r="A885" s="74" t="s">
        <v>1063</v>
      </c>
      <c r="B885" s="74" t="s">
        <v>1064</v>
      </c>
      <c r="C885" s="74"/>
      <c r="D885" s="75" t="s">
        <v>2348</v>
      </c>
      <c r="F885" s="73"/>
      <c r="G885" s="73"/>
      <c r="H885" s="73"/>
      <c r="I885" s="73"/>
      <c r="J885" s="73"/>
    </row>
    <row r="886" spans="1:10" s="107" customFormat="1" ht="13.5" customHeight="1" x14ac:dyDescent="0.2">
      <c r="A886" s="71" t="s">
        <v>4377</v>
      </c>
      <c r="B886" s="71" t="s">
        <v>4378</v>
      </c>
      <c r="C886" s="71"/>
      <c r="D886" s="71">
        <v>363</v>
      </c>
      <c r="E886" s="71">
        <v>363</v>
      </c>
      <c r="F886" s="73"/>
      <c r="G886" s="73"/>
      <c r="H886" s="73"/>
      <c r="I886" s="73"/>
      <c r="J886" s="73"/>
    </row>
    <row r="887" spans="1:10" s="107" customFormat="1" ht="13.5" customHeight="1" x14ac:dyDescent="0.2">
      <c r="A887" s="71" t="s">
        <v>4379</v>
      </c>
      <c r="B887" s="108" t="s">
        <v>4380</v>
      </c>
      <c r="C887" s="71"/>
      <c r="D887" s="71">
        <v>363</v>
      </c>
      <c r="E887" s="71">
        <v>363</v>
      </c>
      <c r="F887" s="73"/>
      <c r="G887" s="73"/>
      <c r="H887" s="73"/>
      <c r="I887" s="73"/>
      <c r="J887" s="73"/>
    </row>
    <row r="888" spans="1:10" s="107" customFormat="1" ht="13.5" customHeight="1" x14ac:dyDescent="0.2">
      <c r="A888" s="74" t="s">
        <v>1063</v>
      </c>
      <c r="B888" s="74" t="s">
        <v>1064</v>
      </c>
      <c r="C888" s="74"/>
      <c r="D888" s="75" t="s">
        <v>2348</v>
      </c>
      <c r="F888" s="73"/>
      <c r="G888" s="73"/>
      <c r="H888" s="73"/>
      <c r="I888" s="73"/>
      <c r="J888" s="73"/>
    </row>
    <row r="889" spans="1:10" s="107" customFormat="1" ht="13.5" customHeight="1" x14ac:dyDescent="0.2">
      <c r="A889" s="71" t="s">
        <v>4381</v>
      </c>
      <c r="B889" s="108" t="s">
        <v>4382</v>
      </c>
      <c r="C889" s="71"/>
      <c r="D889" s="71">
        <v>144</v>
      </c>
      <c r="E889" s="71">
        <v>144</v>
      </c>
      <c r="F889" s="73"/>
      <c r="G889" s="73"/>
      <c r="H889" s="73"/>
      <c r="I889" s="73"/>
      <c r="J889" s="73"/>
    </row>
    <row r="890" spans="1:10" s="107" customFormat="1" ht="13.5" customHeight="1" x14ac:dyDescent="0.2">
      <c r="A890" s="71" t="s">
        <v>4383</v>
      </c>
      <c r="B890" s="108" t="s">
        <v>4384</v>
      </c>
      <c r="C890" s="71"/>
      <c r="D890" s="71">
        <v>198</v>
      </c>
      <c r="E890" s="71">
        <v>198</v>
      </c>
      <c r="F890" s="73"/>
      <c r="G890" s="73"/>
      <c r="H890" s="73"/>
      <c r="I890" s="73"/>
      <c r="J890" s="73"/>
    </row>
    <row r="891" spans="1:10" s="107" customFormat="1" ht="13.5" customHeight="1" x14ac:dyDescent="0.2">
      <c r="A891" s="71" t="s">
        <v>4385</v>
      </c>
      <c r="B891" s="108" t="s">
        <v>4386</v>
      </c>
      <c r="C891" s="71"/>
      <c r="D891" s="71">
        <v>290</v>
      </c>
      <c r="E891" s="71">
        <v>290</v>
      </c>
      <c r="F891" s="73"/>
      <c r="G891" s="73"/>
      <c r="H891" s="73"/>
      <c r="I891" s="73"/>
      <c r="J891" s="73"/>
    </row>
    <row r="892" spans="1:10" s="107" customFormat="1" ht="13.5" customHeight="1" x14ac:dyDescent="0.2">
      <c r="A892" s="71" t="s">
        <v>4387</v>
      </c>
      <c r="B892" s="108" t="s">
        <v>4388</v>
      </c>
      <c r="C892" s="71"/>
      <c r="D892" s="71">
        <v>493</v>
      </c>
      <c r="E892" s="71">
        <v>493</v>
      </c>
      <c r="F892" s="73"/>
      <c r="G892" s="73"/>
      <c r="H892" s="73"/>
      <c r="I892" s="73"/>
      <c r="J892" s="73"/>
    </row>
    <row r="893" spans="1:10" s="107" customFormat="1" ht="13.5" customHeight="1" x14ac:dyDescent="0.2">
      <c r="A893" s="71" t="s">
        <v>4389</v>
      </c>
      <c r="B893" s="108" t="s">
        <v>4390</v>
      </c>
      <c r="C893" s="71"/>
      <c r="D893" s="71">
        <v>148</v>
      </c>
      <c r="E893" s="71">
        <v>148</v>
      </c>
      <c r="F893" s="73"/>
      <c r="G893" s="73"/>
      <c r="H893" s="73"/>
      <c r="I893" s="73"/>
      <c r="J893" s="73"/>
    </row>
    <row r="894" spans="1:10" s="107" customFormat="1" ht="13.5" customHeight="1" x14ac:dyDescent="0.2">
      <c r="A894" s="71" t="s">
        <v>4391</v>
      </c>
      <c r="B894" s="108" t="s">
        <v>4392</v>
      </c>
      <c r="C894" s="71"/>
      <c r="D894" s="71">
        <v>202</v>
      </c>
      <c r="E894" s="71">
        <v>202</v>
      </c>
      <c r="F894" s="73"/>
      <c r="G894" s="73"/>
      <c r="H894" s="73"/>
      <c r="I894" s="73"/>
      <c r="J894" s="73"/>
    </row>
    <row r="895" spans="1:10" s="107" customFormat="1" ht="13.5" customHeight="1" x14ac:dyDescent="0.2">
      <c r="A895" s="71" t="s">
        <v>4393</v>
      </c>
      <c r="B895" s="108" t="s">
        <v>4394</v>
      </c>
      <c r="C895" s="71"/>
      <c r="D895" s="71">
        <v>302</v>
      </c>
      <c r="E895" s="71">
        <v>302</v>
      </c>
      <c r="F895" s="73"/>
      <c r="G895" s="73"/>
      <c r="H895" s="73"/>
      <c r="I895" s="73"/>
      <c r="J895" s="73"/>
    </row>
    <row r="896" spans="1:10" ht="13.5" customHeight="1" x14ac:dyDescent="0.2">
      <c r="A896" s="71" t="s">
        <v>4395</v>
      </c>
      <c r="B896" s="108" t="s">
        <v>4396</v>
      </c>
      <c r="C896" s="71"/>
      <c r="D896" s="71">
        <v>526</v>
      </c>
      <c r="E896" s="71">
        <v>526</v>
      </c>
    </row>
    <row r="897" spans="1:10" ht="13.5" customHeight="1" x14ac:dyDescent="0.2">
      <c r="A897" s="74" t="s">
        <v>1063</v>
      </c>
      <c r="B897" s="74" t="s">
        <v>1064</v>
      </c>
      <c r="C897" s="74"/>
      <c r="D897" s="75" t="s">
        <v>2348</v>
      </c>
    </row>
    <row r="898" spans="1:10" ht="13.5" customHeight="1" x14ac:dyDescent="0.2">
      <c r="A898" s="71"/>
      <c r="B898" s="71"/>
      <c r="C898" s="71"/>
      <c r="D898" s="71"/>
    </row>
    <row r="899" spans="1:10" ht="13.5" customHeight="1" x14ac:dyDescent="0.2">
      <c r="A899" s="72" t="s">
        <v>2403</v>
      </c>
      <c r="B899" s="72" t="s">
        <v>2404</v>
      </c>
      <c r="C899" s="72" t="s">
        <v>2405</v>
      </c>
      <c r="D899" s="72">
        <v>37</v>
      </c>
      <c r="E899" s="72">
        <v>37</v>
      </c>
    </row>
    <row r="900" spans="1:10" ht="13.5" customHeight="1" x14ac:dyDescent="0.2">
      <c r="A900" s="72" t="s">
        <v>2406</v>
      </c>
      <c r="B900" s="72" t="s">
        <v>2407</v>
      </c>
      <c r="C900" s="72" t="s">
        <v>2408</v>
      </c>
      <c r="D900" s="72">
        <v>49</v>
      </c>
      <c r="E900" s="72">
        <v>49</v>
      </c>
    </row>
    <row r="901" spans="1:10" ht="13.5" customHeight="1" x14ac:dyDescent="0.2">
      <c r="A901" s="72" t="s">
        <v>2409</v>
      </c>
      <c r="B901" s="72" t="s">
        <v>2410</v>
      </c>
      <c r="C901" s="72" t="s">
        <v>2411</v>
      </c>
      <c r="D901" s="72">
        <v>37</v>
      </c>
      <c r="E901" s="72">
        <v>37</v>
      </c>
    </row>
    <row r="902" spans="1:10" ht="13.5" customHeight="1" x14ac:dyDescent="0.2">
      <c r="A902" s="72" t="s">
        <v>2412</v>
      </c>
      <c r="B902" s="72" t="s">
        <v>2413</v>
      </c>
      <c r="C902" s="72" t="s">
        <v>2414</v>
      </c>
      <c r="D902" s="72">
        <v>37</v>
      </c>
      <c r="E902" s="72">
        <v>37</v>
      </c>
    </row>
    <row r="903" spans="1:10" ht="13.5" customHeight="1" x14ac:dyDescent="0.2">
      <c r="A903" s="72" t="s">
        <v>2415</v>
      </c>
      <c r="B903" s="72" t="s">
        <v>2416</v>
      </c>
      <c r="C903" s="72" t="s">
        <v>2417</v>
      </c>
      <c r="D903" s="72">
        <v>49</v>
      </c>
      <c r="E903" s="72">
        <v>49</v>
      </c>
    </row>
    <row r="904" spans="1:10" ht="13.5" customHeight="1" x14ac:dyDescent="0.2">
      <c r="A904" s="72" t="s">
        <v>2418</v>
      </c>
      <c r="B904" s="72" t="s">
        <v>2419</v>
      </c>
      <c r="C904" s="72" t="s">
        <v>2420</v>
      </c>
      <c r="D904" s="72">
        <v>49</v>
      </c>
      <c r="E904" s="72">
        <v>49</v>
      </c>
    </row>
    <row r="905" spans="1:10" ht="13.5" customHeight="1" x14ac:dyDescent="0.2">
      <c r="A905" s="72" t="s">
        <v>2421</v>
      </c>
      <c r="B905" s="72" t="s">
        <v>2422</v>
      </c>
      <c r="C905" s="72" t="s">
        <v>2423</v>
      </c>
      <c r="D905" s="72">
        <v>57</v>
      </c>
      <c r="E905" s="72">
        <v>57</v>
      </c>
    </row>
    <row r="906" spans="1:10" ht="13.5" customHeight="1" x14ac:dyDescent="0.2">
      <c r="A906" s="72" t="s">
        <v>2424</v>
      </c>
      <c r="B906" s="72" t="s">
        <v>2425</v>
      </c>
      <c r="C906" s="72" t="s">
        <v>2426</v>
      </c>
      <c r="D906" s="72">
        <v>57</v>
      </c>
      <c r="E906" s="72">
        <v>57</v>
      </c>
    </row>
    <row r="907" spans="1:10" ht="13.5" customHeight="1" x14ac:dyDescent="0.2">
      <c r="A907" s="72" t="s">
        <v>2427</v>
      </c>
      <c r="B907" s="72" t="s">
        <v>2428</v>
      </c>
      <c r="C907" s="72" t="s">
        <v>2429</v>
      </c>
      <c r="D907" s="72">
        <v>66</v>
      </c>
      <c r="E907" s="72">
        <v>66</v>
      </c>
    </row>
    <row r="908" spans="1:10" ht="13.5" customHeight="1" x14ac:dyDescent="0.2">
      <c r="A908" s="72" t="s">
        <v>2431</v>
      </c>
      <c r="B908" s="72" t="s">
        <v>2432</v>
      </c>
      <c r="C908" s="72" t="s">
        <v>2433</v>
      </c>
      <c r="D908" s="72">
        <v>66</v>
      </c>
      <c r="E908" s="72">
        <v>66</v>
      </c>
    </row>
    <row r="909" spans="1:10" ht="13.5" customHeight="1" x14ac:dyDescent="0.2">
      <c r="A909" s="72" t="s">
        <v>2434</v>
      </c>
      <c r="B909" s="72" t="s">
        <v>2435</v>
      </c>
      <c r="C909" s="72" t="s">
        <v>2436</v>
      </c>
      <c r="D909" s="72">
        <v>90</v>
      </c>
      <c r="E909" s="72">
        <v>90</v>
      </c>
    </row>
    <row r="910" spans="1:10" ht="15.4" customHeight="1" x14ac:dyDescent="0.2">
      <c r="A910" s="71"/>
      <c r="B910" s="72">
        <v>17</v>
      </c>
      <c r="C910" s="71"/>
      <c r="D910" s="71"/>
      <c r="F910" s="77"/>
    </row>
    <row r="911" spans="1:10" ht="13.5" customHeight="1" x14ac:dyDescent="0.2">
      <c r="A911" s="71"/>
      <c r="B911" s="71"/>
      <c r="C911" s="71"/>
      <c r="D911" s="71"/>
    </row>
    <row r="912" spans="1:10" s="107" customFormat="1" ht="13.5" customHeight="1" x14ac:dyDescent="0.2">
      <c r="A912" s="74" t="s">
        <v>1063</v>
      </c>
      <c r="B912" s="74" t="s">
        <v>1064</v>
      </c>
      <c r="C912" s="74"/>
      <c r="D912" s="75" t="s">
        <v>2348</v>
      </c>
      <c r="E912" s="75" t="s">
        <v>2348</v>
      </c>
      <c r="F912" s="73"/>
      <c r="G912" s="73"/>
      <c r="H912" s="73"/>
      <c r="I912" s="73"/>
      <c r="J912" s="73"/>
    </row>
    <row r="913" spans="1:10" s="107" customFormat="1" ht="13.5" customHeight="1" x14ac:dyDescent="0.2">
      <c r="A913" s="71"/>
      <c r="B913" s="71"/>
      <c r="C913" s="71"/>
      <c r="D913" s="71"/>
      <c r="E913" s="71"/>
      <c r="F913" s="73"/>
      <c r="G913" s="73"/>
      <c r="H913" s="73"/>
      <c r="I913" s="73"/>
      <c r="J913" s="73"/>
    </row>
    <row r="914" spans="1:10" s="107" customFormat="1" ht="13.5" customHeight="1" x14ac:dyDescent="0.2">
      <c r="A914" s="72" t="s">
        <v>2437</v>
      </c>
      <c r="B914" s="72" t="s">
        <v>2438</v>
      </c>
      <c r="C914" s="72" t="s">
        <v>2439</v>
      </c>
      <c r="D914" s="72">
        <v>66</v>
      </c>
      <c r="E914" s="72">
        <v>66</v>
      </c>
      <c r="F914" s="73"/>
      <c r="G914" s="73"/>
      <c r="H914" s="73"/>
      <c r="I914" s="73"/>
      <c r="J914" s="73"/>
    </row>
    <row r="915" spans="1:10" s="107" customFormat="1" ht="13.5" customHeight="1" x14ac:dyDescent="0.2">
      <c r="A915" s="74" t="s">
        <v>1063</v>
      </c>
      <c r="B915" s="74" t="s">
        <v>1064</v>
      </c>
      <c r="C915" s="74"/>
      <c r="D915" s="75" t="s">
        <v>2348</v>
      </c>
      <c r="E915" s="75" t="s">
        <v>2348</v>
      </c>
      <c r="F915" s="73"/>
      <c r="G915" s="73"/>
      <c r="H915" s="73"/>
      <c r="I915" s="73"/>
      <c r="J915" s="73"/>
    </row>
    <row r="916" spans="1:10" s="107" customFormat="1" ht="13.5" customHeight="1" x14ac:dyDescent="0.2">
      <c r="A916" s="71"/>
      <c r="B916" s="71"/>
      <c r="C916" s="71"/>
      <c r="D916" s="71"/>
      <c r="E916" s="71"/>
      <c r="F916" s="73"/>
      <c r="G916" s="73"/>
      <c r="H916" s="73"/>
      <c r="I916" s="73"/>
      <c r="J916" s="73"/>
    </row>
    <row r="917" spans="1:10" s="107" customFormat="1" ht="13.5" customHeight="1" x14ac:dyDescent="0.2">
      <c r="A917" s="72" t="s">
        <v>2440</v>
      </c>
      <c r="B917" s="72" t="s">
        <v>2441</v>
      </c>
      <c r="C917" s="72" t="s">
        <v>2442</v>
      </c>
      <c r="D917" s="72">
        <v>71</v>
      </c>
      <c r="E917" s="72">
        <v>71</v>
      </c>
      <c r="F917" s="73"/>
      <c r="G917" s="73"/>
      <c r="H917" s="73"/>
      <c r="I917" s="73"/>
      <c r="J917" s="73"/>
    </row>
    <row r="918" spans="1:10" s="107" customFormat="1" ht="13.5" customHeight="1" x14ac:dyDescent="0.2">
      <c r="A918" s="74" t="s">
        <v>1063</v>
      </c>
      <c r="B918" s="74" t="s">
        <v>1064</v>
      </c>
      <c r="C918" s="74"/>
      <c r="D918" s="75" t="s">
        <v>2348</v>
      </c>
      <c r="E918" s="75" t="s">
        <v>2348</v>
      </c>
      <c r="F918" s="73"/>
      <c r="G918" s="73"/>
      <c r="H918" s="73"/>
      <c r="I918" s="73"/>
      <c r="J918" s="73"/>
    </row>
    <row r="919" spans="1:10" s="107" customFormat="1" ht="13.5" customHeight="1" x14ac:dyDescent="0.2">
      <c r="A919" s="72" t="s">
        <v>2443</v>
      </c>
      <c r="B919" s="72" t="s">
        <v>2444</v>
      </c>
      <c r="C919" s="72" t="s">
        <v>2445</v>
      </c>
      <c r="D919" s="72">
        <v>170</v>
      </c>
      <c r="E919" s="72">
        <v>170</v>
      </c>
      <c r="F919" s="73"/>
      <c r="G919" s="73"/>
      <c r="H919" s="73"/>
      <c r="I919" s="73"/>
      <c r="J919" s="73"/>
    </row>
    <row r="920" spans="1:10" s="107" customFormat="1" ht="13.5" customHeight="1" x14ac:dyDescent="0.2">
      <c r="A920" s="79" t="s">
        <v>4397</v>
      </c>
      <c r="B920" s="79" t="s">
        <v>4398</v>
      </c>
      <c r="C920" s="72" t="s">
        <v>2445</v>
      </c>
      <c r="D920" s="72">
        <v>531</v>
      </c>
      <c r="E920" s="72">
        <v>531</v>
      </c>
      <c r="F920" s="73"/>
      <c r="G920" s="73"/>
      <c r="H920" s="73"/>
      <c r="I920" s="73"/>
      <c r="J920" s="73"/>
    </row>
    <row r="921" spans="1:10" s="107" customFormat="1" ht="13.5" customHeight="1" x14ac:dyDescent="0.2">
      <c r="A921" s="74" t="s">
        <v>1063</v>
      </c>
      <c r="B921" s="74" t="s">
        <v>1064</v>
      </c>
      <c r="C921" s="74"/>
      <c r="D921" s="75" t="s">
        <v>2348</v>
      </c>
      <c r="E921" s="75" t="s">
        <v>2348</v>
      </c>
      <c r="F921" s="73"/>
      <c r="G921" s="73"/>
      <c r="H921" s="73"/>
      <c r="I921" s="73"/>
      <c r="J921" s="73"/>
    </row>
    <row r="922" spans="1:10" s="107" customFormat="1" ht="13.5" customHeight="1" x14ac:dyDescent="0.2">
      <c r="A922" s="71"/>
      <c r="B922" s="71"/>
      <c r="C922" s="71"/>
      <c r="D922" s="71"/>
      <c r="F922" s="73"/>
      <c r="G922" s="73"/>
      <c r="H922" s="73"/>
      <c r="I922" s="73"/>
      <c r="J922" s="73"/>
    </row>
    <row r="923" spans="1:10" s="107" customFormat="1" ht="13.5" customHeight="1" x14ac:dyDescent="0.2">
      <c r="A923" s="72" t="s">
        <v>2446</v>
      </c>
      <c r="B923" s="72" t="s">
        <v>2447</v>
      </c>
      <c r="C923" s="72" t="s">
        <v>2448</v>
      </c>
      <c r="D923" s="72">
        <v>137</v>
      </c>
      <c r="E923" s="72">
        <v>137</v>
      </c>
      <c r="F923" s="73"/>
      <c r="G923" s="73"/>
      <c r="H923" s="73"/>
      <c r="I923" s="73"/>
      <c r="J923" s="73"/>
    </row>
    <row r="924" spans="1:10" s="107" customFormat="1" ht="13.5" customHeight="1" x14ac:dyDescent="0.2">
      <c r="A924" s="72" t="s">
        <v>2450</v>
      </c>
      <c r="B924" s="72" t="s">
        <v>2451</v>
      </c>
      <c r="C924" s="72" t="s">
        <v>2452</v>
      </c>
      <c r="D924" s="72">
        <v>115</v>
      </c>
      <c r="E924" s="72">
        <v>115</v>
      </c>
      <c r="F924" s="73"/>
      <c r="G924" s="73"/>
      <c r="H924" s="73"/>
      <c r="I924" s="73"/>
      <c r="J924" s="73"/>
    </row>
    <row r="925" spans="1:10" s="107" customFormat="1" ht="13.5" customHeight="1" x14ac:dyDescent="0.2">
      <c r="A925" s="72" t="s">
        <v>2453</v>
      </c>
      <c r="B925" s="72" t="s">
        <v>2454</v>
      </c>
      <c r="C925" s="72" t="s">
        <v>2455</v>
      </c>
      <c r="D925" s="72">
        <v>141</v>
      </c>
      <c r="E925" s="72">
        <v>141</v>
      </c>
      <c r="F925" s="73"/>
      <c r="G925" s="73"/>
      <c r="H925" s="73"/>
      <c r="I925" s="73"/>
      <c r="J925" s="73"/>
    </row>
    <row r="926" spans="1:10" s="107" customFormat="1" ht="13.5" customHeight="1" x14ac:dyDescent="0.2">
      <c r="A926" s="72" t="s">
        <v>2457</v>
      </c>
      <c r="B926" s="72" t="s">
        <v>2458</v>
      </c>
      <c r="C926" s="72" t="s">
        <v>2459</v>
      </c>
      <c r="D926" s="72">
        <v>192</v>
      </c>
      <c r="E926" s="72">
        <v>192</v>
      </c>
      <c r="F926" s="73"/>
      <c r="G926" s="73"/>
      <c r="H926" s="73"/>
      <c r="I926" s="73"/>
      <c r="J926" s="73"/>
    </row>
    <row r="927" spans="1:10" s="107" customFormat="1" ht="13.5" customHeight="1" x14ac:dyDescent="0.2">
      <c r="A927" s="72" t="s">
        <v>2461</v>
      </c>
      <c r="B927" s="72" t="s">
        <v>2458</v>
      </c>
      <c r="C927" s="72" t="s">
        <v>2462</v>
      </c>
      <c r="D927" s="72">
        <v>515</v>
      </c>
      <c r="E927" s="72">
        <v>515</v>
      </c>
      <c r="F927" s="73"/>
      <c r="G927" s="73"/>
      <c r="H927" s="73"/>
      <c r="I927" s="73"/>
      <c r="J927" s="73"/>
    </row>
    <row r="928" spans="1:10" s="107" customFormat="1" ht="13.5" customHeight="1" x14ac:dyDescent="0.2">
      <c r="A928" s="72" t="s">
        <v>2464</v>
      </c>
      <c r="B928" s="72" t="s">
        <v>2465</v>
      </c>
      <c r="C928" s="72" t="s">
        <v>2466</v>
      </c>
      <c r="D928" s="72">
        <v>500</v>
      </c>
      <c r="E928" s="72">
        <v>500</v>
      </c>
      <c r="F928" s="73"/>
      <c r="G928" s="73"/>
      <c r="H928" s="73"/>
      <c r="I928" s="73"/>
      <c r="J928" s="73"/>
    </row>
    <row r="929" spans="1:10" s="107" customFormat="1" ht="13.5" customHeight="1" x14ac:dyDescent="0.2">
      <c r="A929" s="82" t="s">
        <v>4399</v>
      </c>
      <c r="B929" s="72"/>
      <c r="C929" s="72"/>
      <c r="D929" s="72">
        <v>805</v>
      </c>
      <c r="E929" s="72">
        <v>805</v>
      </c>
      <c r="F929" s="73"/>
      <c r="G929" s="73"/>
      <c r="H929" s="73"/>
      <c r="I929" s="73"/>
      <c r="J929" s="73"/>
    </row>
    <row r="930" spans="1:10" s="107" customFormat="1" ht="13.5" customHeight="1" x14ac:dyDescent="0.2">
      <c r="A930" s="82" t="s">
        <v>4400</v>
      </c>
      <c r="B930" s="72"/>
      <c r="C930" s="72"/>
      <c r="D930" s="72">
        <v>895</v>
      </c>
      <c r="E930" s="72">
        <v>895</v>
      </c>
      <c r="F930" s="73"/>
      <c r="G930" s="73"/>
      <c r="H930" s="73"/>
      <c r="I930" s="73"/>
      <c r="J930" s="73"/>
    </row>
    <row r="931" spans="1:10" s="107" customFormat="1" ht="13.5" customHeight="1" x14ac:dyDescent="0.2">
      <c r="A931" s="82" t="s">
        <v>4401</v>
      </c>
      <c r="B931" s="72"/>
      <c r="C931" s="72"/>
      <c r="D931" s="72">
        <v>865</v>
      </c>
      <c r="E931" s="72">
        <v>865</v>
      </c>
      <c r="F931" s="73"/>
      <c r="G931" s="73"/>
      <c r="H931" s="73"/>
      <c r="I931" s="73"/>
      <c r="J931" s="73"/>
    </row>
    <row r="932" spans="1:10" s="107" customFormat="1" ht="13.5" customHeight="1" x14ac:dyDescent="0.2">
      <c r="A932" s="82" t="s">
        <v>4402</v>
      </c>
      <c r="B932" s="72"/>
      <c r="C932" s="72"/>
      <c r="D932" s="72">
        <v>955</v>
      </c>
      <c r="E932" s="72">
        <v>955</v>
      </c>
      <c r="F932" s="73"/>
      <c r="G932" s="73"/>
      <c r="H932" s="73"/>
      <c r="I932" s="73"/>
      <c r="J932" s="73"/>
    </row>
    <row r="933" spans="1:10" s="107" customFormat="1" ht="13.5" customHeight="1" x14ac:dyDescent="0.2">
      <c r="A933" s="82" t="s">
        <v>4403</v>
      </c>
      <c r="B933" s="72"/>
      <c r="C933" s="72"/>
      <c r="D933" s="72">
        <v>980</v>
      </c>
      <c r="E933" s="72">
        <v>980</v>
      </c>
      <c r="F933" s="73"/>
      <c r="G933" s="73"/>
      <c r="H933" s="73"/>
      <c r="I933" s="73"/>
      <c r="J933" s="73"/>
    </row>
    <row r="934" spans="1:10" s="107" customFormat="1" ht="13.5" customHeight="1" x14ac:dyDescent="0.2">
      <c r="A934" s="82" t="s">
        <v>4404</v>
      </c>
      <c r="B934" s="72"/>
      <c r="C934" s="72"/>
      <c r="D934" s="72">
        <v>1070</v>
      </c>
      <c r="E934" s="72">
        <v>1070</v>
      </c>
      <c r="F934" s="73"/>
      <c r="G934" s="73"/>
      <c r="H934" s="73"/>
      <c r="I934" s="73"/>
      <c r="J934" s="73"/>
    </row>
    <row r="935" spans="1:10" s="107" customFormat="1" ht="13.5" customHeight="1" x14ac:dyDescent="0.2">
      <c r="A935" s="82" t="s">
        <v>4405</v>
      </c>
      <c r="B935" s="72"/>
      <c r="C935" s="72"/>
      <c r="D935" s="72">
        <v>1195</v>
      </c>
      <c r="E935" s="72">
        <v>1195</v>
      </c>
      <c r="F935" s="73"/>
      <c r="G935" s="73"/>
      <c r="H935" s="73"/>
      <c r="I935" s="73"/>
      <c r="J935" s="73"/>
    </row>
    <row r="936" spans="1:10" s="107" customFormat="1" ht="13.5" customHeight="1" x14ac:dyDescent="0.2">
      <c r="A936" s="74" t="s">
        <v>1063</v>
      </c>
      <c r="B936" s="74" t="s">
        <v>1064</v>
      </c>
      <c r="C936" s="74"/>
      <c r="D936" s="75" t="s">
        <v>2348</v>
      </c>
      <c r="E936" s="75" t="s">
        <v>2348</v>
      </c>
      <c r="F936" s="73"/>
      <c r="G936" s="73"/>
      <c r="H936" s="73"/>
      <c r="I936" s="73"/>
      <c r="J936" s="73"/>
    </row>
    <row r="937" spans="1:10" s="107" customFormat="1" ht="13.5" customHeight="1" x14ac:dyDescent="0.2">
      <c r="A937" s="79" t="s">
        <v>4406</v>
      </c>
      <c r="B937" s="79" t="s">
        <v>4407</v>
      </c>
      <c r="C937" s="79" t="s">
        <v>4408</v>
      </c>
      <c r="D937" s="72">
        <v>254</v>
      </c>
      <c r="E937" s="72">
        <v>254</v>
      </c>
      <c r="F937" s="73"/>
      <c r="G937" s="73"/>
      <c r="H937" s="73"/>
      <c r="I937" s="73"/>
      <c r="J937" s="73"/>
    </row>
    <row r="938" spans="1:10" s="107" customFormat="1" ht="13.5" customHeight="1" x14ac:dyDescent="0.2">
      <c r="A938" s="72" t="s">
        <v>2468</v>
      </c>
      <c r="B938" s="72" t="s">
        <v>2469</v>
      </c>
      <c r="C938" s="72" t="s">
        <v>2470</v>
      </c>
      <c r="D938" s="72">
        <v>303</v>
      </c>
      <c r="E938" s="72">
        <v>303</v>
      </c>
      <c r="F938" s="73"/>
      <c r="G938" s="73"/>
      <c r="H938" s="73"/>
      <c r="I938" s="73"/>
      <c r="J938" s="73"/>
    </row>
    <row r="939" spans="1:10" s="107" customFormat="1" ht="13.5" customHeight="1" x14ac:dyDescent="0.2">
      <c r="A939" s="82" t="s">
        <v>4409</v>
      </c>
      <c r="B939" s="72"/>
      <c r="C939" s="72"/>
      <c r="D939" s="72">
        <v>515</v>
      </c>
      <c r="E939" s="72">
        <v>515</v>
      </c>
      <c r="F939" s="73"/>
      <c r="G939" s="73"/>
      <c r="H939" s="73"/>
      <c r="I939" s="73"/>
      <c r="J939" s="73"/>
    </row>
    <row r="940" spans="1:10" s="107" customFormat="1" ht="13.5" customHeight="1" x14ac:dyDescent="0.2">
      <c r="A940" s="82" t="s">
        <v>4410</v>
      </c>
      <c r="B940" s="72"/>
      <c r="C940" s="72"/>
      <c r="D940" s="72">
        <v>457</v>
      </c>
      <c r="E940" s="72">
        <v>457</v>
      </c>
      <c r="F940" s="73"/>
      <c r="G940" s="73"/>
      <c r="H940" s="73"/>
      <c r="I940" s="73"/>
      <c r="J940" s="73"/>
    </row>
    <row r="941" spans="1:10" s="107" customFormat="1" ht="13.5" customHeight="1" x14ac:dyDescent="0.2">
      <c r="A941" s="82" t="s">
        <v>4411</v>
      </c>
      <c r="B941" s="72"/>
      <c r="C941" s="72"/>
      <c r="D941" s="72">
        <v>695</v>
      </c>
      <c r="E941" s="72">
        <v>695</v>
      </c>
      <c r="F941" s="73"/>
      <c r="G941" s="73"/>
      <c r="H941" s="73"/>
      <c r="I941" s="73"/>
      <c r="J941" s="73"/>
    </row>
    <row r="942" spans="1:10" s="107" customFormat="1" ht="13.5" customHeight="1" x14ac:dyDescent="0.2">
      <c r="A942" s="82" t="s">
        <v>4412</v>
      </c>
      <c r="B942" s="72"/>
      <c r="C942" s="72"/>
      <c r="D942" s="72">
        <v>874</v>
      </c>
      <c r="E942" s="72">
        <v>874</v>
      </c>
      <c r="F942" s="73"/>
      <c r="G942" s="73"/>
      <c r="H942" s="73"/>
      <c r="I942" s="73"/>
      <c r="J942" s="73"/>
    </row>
    <row r="943" spans="1:10" s="107" customFormat="1" ht="13.5" customHeight="1" x14ac:dyDescent="0.2">
      <c r="A943" s="82" t="s">
        <v>4413</v>
      </c>
      <c r="B943" s="72"/>
      <c r="C943" s="72"/>
      <c r="D943" s="72">
        <v>962</v>
      </c>
      <c r="E943" s="72">
        <v>962</v>
      </c>
      <c r="F943" s="73"/>
      <c r="G943" s="73"/>
      <c r="H943" s="73"/>
      <c r="I943" s="73"/>
      <c r="J943" s="73"/>
    </row>
    <row r="944" spans="1:10" s="107" customFormat="1" ht="13.5" customHeight="1" x14ac:dyDescent="0.2">
      <c r="A944" s="74" t="s">
        <v>1063</v>
      </c>
      <c r="B944" s="74" t="s">
        <v>1064</v>
      </c>
      <c r="C944" s="74"/>
      <c r="D944" s="75" t="s">
        <v>2348</v>
      </c>
      <c r="E944" s="75" t="s">
        <v>2348</v>
      </c>
      <c r="F944" s="73"/>
      <c r="G944" s="73"/>
      <c r="H944" s="73"/>
      <c r="I944" s="73"/>
      <c r="J944" s="73"/>
    </row>
    <row r="945" spans="1:10" s="107" customFormat="1" ht="13.5" customHeight="1" x14ac:dyDescent="0.2">
      <c r="A945" s="72" t="s">
        <v>2471</v>
      </c>
      <c r="B945" s="72" t="s">
        <v>2472</v>
      </c>
      <c r="C945" s="72" t="s">
        <v>2473</v>
      </c>
      <c r="D945" s="72">
        <v>302</v>
      </c>
      <c r="E945" s="72">
        <v>302</v>
      </c>
      <c r="F945" s="73"/>
      <c r="G945" s="73"/>
      <c r="H945" s="73"/>
      <c r="I945" s="73"/>
      <c r="J945" s="73"/>
    </row>
    <row r="946" spans="1:10" s="107" customFormat="1" ht="13.5" customHeight="1" x14ac:dyDescent="0.2">
      <c r="A946" s="72" t="s">
        <v>2475</v>
      </c>
      <c r="B946" s="72" t="s">
        <v>2476</v>
      </c>
      <c r="C946" s="72" t="s">
        <v>2477</v>
      </c>
      <c r="D946" s="72">
        <v>364</v>
      </c>
      <c r="E946" s="72">
        <v>364</v>
      </c>
      <c r="F946" s="73"/>
      <c r="G946" s="73"/>
      <c r="H946" s="73"/>
      <c r="I946" s="73"/>
      <c r="J946" s="73"/>
    </row>
    <row r="947" spans="1:10" s="107" customFormat="1" ht="13.5" customHeight="1" x14ac:dyDescent="0.2">
      <c r="A947" s="82" t="s">
        <v>4414</v>
      </c>
      <c r="B947" s="72"/>
      <c r="C947" s="72"/>
      <c r="D947" s="72">
        <v>71</v>
      </c>
      <c r="E947" s="72">
        <v>71</v>
      </c>
      <c r="F947" s="73"/>
      <c r="G947" s="73"/>
      <c r="H947" s="73"/>
      <c r="I947" s="73"/>
      <c r="J947" s="73"/>
    </row>
    <row r="948" spans="1:10" s="107" customFormat="1" ht="13.5" customHeight="1" x14ac:dyDescent="0.2">
      <c r="A948" s="108" t="s">
        <v>4415</v>
      </c>
      <c r="B948" s="72"/>
      <c r="C948" s="71"/>
      <c r="D948" s="109">
        <v>71</v>
      </c>
      <c r="E948" s="109">
        <v>71</v>
      </c>
      <c r="F948" s="73"/>
      <c r="G948" s="73"/>
      <c r="H948" s="73"/>
      <c r="I948" s="73"/>
      <c r="J948" s="73"/>
    </row>
    <row r="949" spans="1:10" s="107" customFormat="1" ht="13.5" customHeight="1" x14ac:dyDescent="0.2">
      <c r="A949" s="108" t="s">
        <v>4416</v>
      </c>
      <c r="B949" s="71"/>
      <c r="C949" s="72"/>
      <c r="D949" s="109">
        <v>119</v>
      </c>
      <c r="E949" s="109">
        <v>119</v>
      </c>
      <c r="F949" s="73"/>
      <c r="G949" s="73"/>
      <c r="H949" s="73"/>
      <c r="I949" s="73"/>
      <c r="J949" s="73"/>
    </row>
    <row r="950" spans="1:10" s="107" customFormat="1" ht="13.5" customHeight="1" x14ac:dyDescent="0.2">
      <c r="A950" s="74" t="s">
        <v>1063</v>
      </c>
      <c r="B950" s="74" t="s">
        <v>1064</v>
      </c>
      <c r="C950" s="74"/>
      <c r="D950" s="75" t="s">
        <v>2348</v>
      </c>
      <c r="E950" s="75" t="s">
        <v>2348</v>
      </c>
      <c r="F950" s="73"/>
      <c r="G950" s="73"/>
      <c r="H950" s="73"/>
      <c r="I950" s="73"/>
      <c r="J950" s="73"/>
    </row>
    <row r="951" spans="1:10" s="107" customFormat="1" ht="13.5" customHeight="1" x14ac:dyDescent="0.2">
      <c r="A951" s="71"/>
      <c r="B951" s="71"/>
      <c r="C951" s="71"/>
      <c r="D951" s="71"/>
      <c r="E951" s="71"/>
      <c r="F951" s="73"/>
      <c r="G951" s="73"/>
      <c r="H951" s="73"/>
      <c r="I951" s="73"/>
      <c r="J951" s="73"/>
    </row>
    <row r="952" spans="1:10" s="107" customFormat="1" ht="13.5" customHeight="1" x14ac:dyDescent="0.2">
      <c r="A952" s="72" t="s">
        <v>2480</v>
      </c>
      <c r="B952" s="71"/>
      <c r="C952" s="71"/>
      <c r="D952" s="71"/>
      <c r="E952" s="71"/>
      <c r="F952" s="73"/>
      <c r="G952" s="73"/>
      <c r="H952" s="73"/>
      <c r="I952" s="73"/>
      <c r="J952" s="73"/>
    </row>
    <row r="953" spans="1:10" s="107" customFormat="1" ht="15.4" customHeight="1" x14ac:dyDescent="0.2">
      <c r="A953" s="72" t="s">
        <v>2481</v>
      </c>
      <c r="B953" s="72" t="s">
        <v>2482</v>
      </c>
      <c r="C953" s="72" t="s">
        <v>2483</v>
      </c>
      <c r="D953" s="72">
        <v>444</v>
      </c>
      <c r="E953" s="72">
        <v>444</v>
      </c>
      <c r="F953" s="73"/>
      <c r="G953" s="73"/>
      <c r="H953" s="73"/>
      <c r="I953" s="73"/>
      <c r="J953" s="73"/>
    </row>
    <row r="954" spans="1:10" s="107" customFormat="1" ht="13.5" customHeight="1" x14ac:dyDescent="0.2">
      <c r="A954" s="72" t="s">
        <v>2485</v>
      </c>
      <c r="B954" s="72" t="s">
        <v>2486</v>
      </c>
      <c r="C954" s="72" t="s">
        <v>2487</v>
      </c>
      <c r="D954" s="72">
        <v>588</v>
      </c>
      <c r="E954" s="72">
        <v>588</v>
      </c>
      <c r="F954" s="73"/>
      <c r="G954" s="73"/>
      <c r="H954" s="73"/>
      <c r="I954" s="73"/>
      <c r="J954" s="73"/>
    </row>
    <row r="955" spans="1:10" s="107" customFormat="1" ht="13.5" customHeight="1" x14ac:dyDescent="0.2">
      <c r="A955" s="72" t="s">
        <v>2489</v>
      </c>
      <c r="B955" s="71"/>
      <c r="C955" s="71"/>
      <c r="D955" s="71"/>
      <c r="E955" s="71"/>
      <c r="F955" s="73"/>
      <c r="G955" s="73"/>
      <c r="H955" s="73"/>
      <c r="I955" s="73"/>
      <c r="J955" s="73"/>
    </row>
    <row r="956" spans="1:10" s="107" customFormat="1" ht="13.5" customHeight="1" x14ac:dyDescent="0.2">
      <c r="A956" s="72" t="s">
        <v>2490</v>
      </c>
      <c r="B956" s="72" t="s">
        <v>2491</v>
      </c>
      <c r="C956" s="72" t="s">
        <v>2492</v>
      </c>
      <c r="D956" s="72">
        <v>852</v>
      </c>
      <c r="E956" s="72">
        <v>852</v>
      </c>
      <c r="F956" s="73"/>
      <c r="G956" s="73"/>
      <c r="H956" s="73"/>
      <c r="I956" s="73"/>
      <c r="J956" s="73"/>
    </row>
    <row r="957" spans="1:10" s="107" customFormat="1" ht="13.5" customHeight="1" x14ac:dyDescent="0.2">
      <c r="A957" s="72" t="s">
        <v>2494</v>
      </c>
      <c r="B957" s="72" t="s">
        <v>2495</v>
      </c>
      <c r="C957" s="72" t="s">
        <v>2496</v>
      </c>
      <c r="D957" s="72">
        <v>1028</v>
      </c>
      <c r="E957" s="72">
        <v>1028</v>
      </c>
      <c r="F957" s="73"/>
      <c r="G957" s="73"/>
      <c r="H957" s="73"/>
      <c r="I957" s="73"/>
      <c r="J957" s="73"/>
    </row>
    <row r="958" spans="1:10" s="107" customFormat="1" ht="13.5" customHeight="1" x14ac:dyDescent="0.2">
      <c r="A958" s="72" t="s">
        <v>2498</v>
      </c>
      <c r="B958" s="72" t="s">
        <v>2499</v>
      </c>
      <c r="C958" s="72" t="s">
        <v>2500</v>
      </c>
      <c r="D958" s="72">
        <v>1024</v>
      </c>
      <c r="E958" s="72">
        <v>1024</v>
      </c>
      <c r="F958" s="73"/>
      <c r="G958" s="73"/>
      <c r="H958" s="73"/>
      <c r="I958" s="73"/>
      <c r="J958" s="73"/>
    </row>
    <row r="959" spans="1:10" s="107" customFormat="1" ht="13.5" customHeight="1" x14ac:dyDescent="0.2">
      <c r="A959" s="72" t="s">
        <v>2502</v>
      </c>
      <c r="B959" s="72" t="s">
        <v>2503</v>
      </c>
      <c r="C959" s="72" t="s">
        <v>2504</v>
      </c>
      <c r="D959" s="72">
        <v>1118</v>
      </c>
      <c r="E959" s="72">
        <v>1118</v>
      </c>
      <c r="F959" s="73"/>
      <c r="G959" s="73"/>
      <c r="H959" s="73"/>
      <c r="I959" s="73"/>
      <c r="J959" s="73"/>
    </row>
    <row r="960" spans="1:10" s="107" customFormat="1" ht="13.5" customHeight="1" x14ac:dyDescent="0.2">
      <c r="A960" s="72" t="s">
        <v>2506</v>
      </c>
      <c r="B960" s="72" t="s">
        <v>2507</v>
      </c>
      <c r="C960" s="72" t="s">
        <v>2508</v>
      </c>
      <c r="D960" s="72">
        <v>1094</v>
      </c>
      <c r="E960" s="72">
        <v>1094</v>
      </c>
      <c r="F960" s="73"/>
      <c r="G960" s="73"/>
      <c r="H960" s="73"/>
      <c r="I960" s="73"/>
      <c r="J960" s="73"/>
    </row>
    <row r="961" spans="1:10" s="107" customFormat="1" ht="13.5" customHeight="1" x14ac:dyDescent="0.2">
      <c r="A961" s="72" t="s">
        <v>2510</v>
      </c>
      <c r="B961" s="72" t="s">
        <v>2511</v>
      </c>
      <c r="C961" s="72" t="s">
        <v>2512</v>
      </c>
      <c r="D961" s="72">
        <v>932</v>
      </c>
      <c r="E961" s="72">
        <v>932</v>
      </c>
      <c r="F961" s="73"/>
      <c r="G961" s="73"/>
      <c r="H961" s="73"/>
      <c r="I961" s="73"/>
      <c r="J961" s="73"/>
    </row>
    <row r="962" spans="1:10" s="107" customFormat="1" ht="13.5" customHeight="1" x14ac:dyDescent="0.2">
      <c r="A962" s="72" t="s">
        <v>2513</v>
      </c>
      <c r="B962" s="71"/>
      <c r="C962" s="71"/>
      <c r="D962" s="71"/>
      <c r="E962" s="71"/>
      <c r="F962" s="73"/>
      <c r="G962" s="73"/>
      <c r="H962" s="73"/>
      <c r="I962" s="73"/>
      <c r="J962" s="73"/>
    </row>
    <row r="963" spans="1:10" s="107" customFormat="1" ht="13.5" customHeight="1" x14ac:dyDescent="0.2">
      <c r="A963" s="72" t="s">
        <v>2514</v>
      </c>
      <c r="B963" s="72" t="s">
        <v>2515</v>
      </c>
      <c r="C963" s="72" t="s">
        <v>2516</v>
      </c>
      <c r="D963" s="72">
        <v>812</v>
      </c>
      <c r="E963" s="72">
        <v>812</v>
      </c>
      <c r="F963" s="73"/>
      <c r="G963" s="73"/>
      <c r="H963" s="73"/>
      <c r="I963" s="73"/>
      <c r="J963" s="73"/>
    </row>
    <row r="964" spans="1:10" s="107" customFormat="1" ht="13.5" customHeight="1" x14ac:dyDescent="0.2">
      <c r="A964" s="72" t="s">
        <v>2518</v>
      </c>
      <c r="B964" s="72" t="s">
        <v>2519</v>
      </c>
      <c r="C964" s="72" t="s">
        <v>2520</v>
      </c>
      <c r="D964" s="72">
        <v>936</v>
      </c>
      <c r="E964" s="72">
        <v>936</v>
      </c>
      <c r="F964" s="73"/>
      <c r="G964" s="73"/>
      <c r="H964" s="73"/>
      <c r="I964" s="73"/>
      <c r="J964" s="73"/>
    </row>
    <row r="965" spans="1:10" s="107" customFormat="1" ht="13.5" customHeight="1" x14ac:dyDescent="0.2">
      <c r="A965" s="72" t="s">
        <v>2521</v>
      </c>
      <c r="B965" s="71"/>
      <c r="C965" s="71"/>
      <c r="D965" s="71"/>
      <c r="E965" s="71"/>
      <c r="F965" s="73"/>
      <c r="G965" s="73"/>
      <c r="H965" s="73"/>
      <c r="I965" s="73"/>
      <c r="J965" s="73"/>
    </row>
    <row r="966" spans="1:10" s="107" customFormat="1" ht="13.5" customHeight="1" x14ac:dyDescent="0.2">
      <c r="A966" s="72" t="s">
        <v>2522</v>
      </c>
      <c r="B966" s="72" t="s">
        <v>2523</v>
      </c>
      <c r="C966" s="72" t="s">
        <v>2524</v>
      </c>
      <c r="D966" s="72">
        <v>966</v>
      </c>
      <c r="E966" s="72">
        <v>966</v>
      </c>
      <c r="F966" s="73"/>
      <c r="G966" s="73"/>
      <c r="H966" s="73"/>
      <c r="I966" s="73"/>
      <c r="J966" s="73"/>
    </row>
    <row r="967" spans="1:10" s="107" customFormat="1" ht="13.5" customHeight="1" x14ac:dyDescent="0.2">
      <c r="A967" s="72" t="s">
        <v>2526</v>
      </c>
      <c r="B967" s="72" t="s">
        <v>2527</v>
      </c>
      <c r="C967" s="72" t="s">
        <v>2528</v>
      </c>
      <c r="D967" s="72">
        <v>1154</v>
      </c>
      <c r="E967" s="72">
        <v>1154</v>
      </c>
      <c r="F967" s="73"/>
      <c r="G967" s="73"/>
      <c r="H967" s="73"/>
      <c r="I967" s="73"/>
      <c r="J967" s="73"/>
    </row>
    <row r="968" spans="1:10" s="107" customFormat="1" ht="13.5" customHeight="1" x14ac:dyDescent="0.2">
      <c r="A968" s="72" t="s">
        <v>2530</v>
      </c>
      <c r="B968" s="72" t="s">
        <v>2531</v>
      </c>
      <c r="C968" s="72" t="s">
        <v>2532</v>
      </c>
      <c r="D968" s="72">
        <v>1150</v>
      </c>
      <c r="E968" s="72">
        <v>1150</v>
      </c>
      <c r="F968" s="73"/>
      <c r="G968" s="73"/>
      <c r="H968" s="73"/>
      <c r="I968" s="73"/>
      <c r="J968" s="73"/>
    </row>
    <row r="969" spans="1:10" s="107" customFormat="1" ht="13.5" customHeight="1" x14ac:dyDescent="0.2">
      <c r="A969" s="72" t="s">
        <v>2533</v>
      </c>
      <c r="B969" s="72" t="s">
        <v>2534</v>
      </c>
      <c r="C969" s="72" t="s">
        <v>2535</v>
      </c>
      <c r="D969" s="72">
        <v>1244</v>
      </c>
      <c r="E969" s="72">
        <v>1244</v>
      </c>
      <c r="F969" s="73"/>
      <c r="G969" s="73"/>
      <c r="H969" s="73"/>
      <c r="I969" s="73"/>
      <c r="J969" s="73"/>
    </row>
    <row r="970" spans="1:10" s="107" customFormat="1" ht="13.5" customHeight="1" x14ac:dyDescent="0.2">
      <c r="A970" s="72" t="s">
        <v>2537</v>
      </c>
      <c r="B970" s="72" t="s">
        <v>2538</v>
      </c>
      <c r="C970" s="72" t="s">
        <v>2539</v>
      </c>
      <c r="D970" s="72">
        <v>1220</v>
      </c>
      <c r="E970" s="72">
        <v>1220</v>
      </c>
      <c r="F970" s="73"/>
      <c r="G970" s="73"/>
      <c r="H970" s="73"/>
      <c r="I970" s="73"/>
      <c r="J970" s="73"/>
    </row>
    <row r="971" spans="1:10" s="107" customFormat="1" ht="13.5" customHeight="1" x14ac:dyDescent="0.2">
      <c r="A971" s="72" t="s">
        <v>2541</v>
      </c>
      <c r="B971" s="72" t="s">
        <v>2542</v>
      </c>
      <c r="C971" s="72" t="s">
        <v>2543</v>
      </c>
      <c r="D971" s="72">
        <v>1094</v>
      </c>
      <c r="E971" s="72">
        <v>1094</v>
      </c>
      <c r="F971" s="73"/>
      <c r="G971" s="73"/>
      <c r="H971" s="73"/>
      <c r="I971" s="73"/>
      <c r="J971" s="73"/>
    </row>
    <row r="972" spans="1:10" s="107" customFormat="1" ht="13.5" customHeight="1" x14ac:dyDescent="0.2">
      <c r="A972" s="72" t="s">
        <v>2544</v>
      </c>
      <c r="B972" s="72" t="s">
        <v>2545</v>
      </c>
      <c r="C972" s="72" t="s">
        <v>2546</v>
      </c>
      <c r="D972" s="72">
        <v>1146</v>
      </c>
      <c r="E972" s="72">
        <v>1146</v>
      </c>
      <c r="F972" s="73"/>
      <c r="G972" s="73"/>
      <c r="H972" s="73"/>
      <c r="I972" s="73"/>
      <c r="J972" s="73"/>
    </row>
    <row r="973" spans="1:10" s="107" customFormat="1" ht="13.5" customHeight="1" x14ac:dyDescent="0.2">
      <c r="A973" s="72" t="s">
        <v>2548</v>
      </c>
      <c r="B973" s="72" t="s">
        <v>2549</v>
      </c>
      <c r="C973" s="72" t="s">
        <v>2550</v>
      </c>
      <c r="D973" s="72">
        <v>1246</v>
      </c>
      <c r="E973" s="72">
        <v>1246</v>
      </c>
      <c r="F973" s="73"/>
      <c r="G973" s="73"/>
      <c r="H973" s="73"/>
      <c r="I973" s="73"/>
      <c r="J973" s="73"/>
    </row>
    <row r="974" spans="1:10" s="107" customFormat="1" ht="13.5" customHeight="1" x14ac:dyDescent="0.2">
      <c r="A974" s="72" t="s">
        <v>2551</v>
      </c>
      <c r="B974" s="72" t="s">
        <v>2552</v>
      </c>
      <c r="C974" s="72" t="s">
        <v>2553</v>
      </c>
      <c r="D974" s="72">
        <v>1182</v>
      </c>
      <c r="E974" s="72">
        <v>1182</v>
      </c>
      <c r="F974" s="73"/>
      <c r="G974" s="73"/>
      <c r="H974" s="73"/>
      <c r="I974" s="73"/>
      <c r="J974" s="73"/>
    </row>
    <row r="975" spans="1:10" s="107" customFormat="1" ht="13.5" customHeight="1" x14ac:dyDescent="0.2">
      <c r="A975" s="72" t="s">
        <v>2554</v>
      </c>
      <c r="B975" s="72" t="s">
        <v>2555</v>
      </c>
      <c r="C975" s="72" t="s">
        <v>2556</v>
      </c>
      <c r="D975" s="72">
        <v>1336</v>
      </c>
      <c r="E975" s="72">
        <v>1336</v>
      </c>
      <c r="F975" s="73"/>
      <c r="G975" s="73"/>
      <c r="H975" s="73"/>
      <c r="I975" s="73"/>
      <c r="J975" s="73"/>
    </row>
    <row r="976" spans="1:10" s="107" customFormat="1" ht="13.5" customHeight="1" x14ac:dyDescent="0.2">
      <c r="A976" s="72" t="s">
        <v>2558</v>
      </c>
      <c r="B976" s="72" t="s">
        <v>2559</v>
      </c>
      <c r="C976" s="72" t="s">
        <v>2560</v>
      </c>
      <c r="D976" s="72">
        <v>1312</v>
      </c>
      <c r="E976" s="72">
        <v>1312</v>
      </c>
      <c r="F976" s="73"/>
      <c r="G976" s="73"/>
      <c r="H976" s="73"/>
      <c r="I976" s="73"/>
      <c r="J976" s="73"/>
    </row>
    <row r="977" spans="1:10" s="107" customFormat="1" ht="13.5" customHeight="1" x14ac:dyDescent="0.2">
      <c r="A977" s="72" t="s">
        <v>2562</v>
      </c>
      <c r="B977" s="72" t="s">
        <v>2563</v>
      </c>
      <c r="C977" s="72" t="s">
        <v>2564</v>
      </c>
      <c r="D977" s="72">
        <v>1182</v>
      </c>
      <c r="E977" s="72">
        <v>1182</v>
      </c>
      <c r="F977" s="73"/>
      <c r="G977" s="73"/>
      <c r="H977" s="73"/>
      <c r="I977" s="73"/>
      <c r="J977" s="73"/>
    </row>
    <row r="978" spans="1:10" s="107" customFormat="1" ht="13.5" customHeight="1" x14ac:dyDescent="0.2">
      <c r="A978" s="72" t="s">
        <v>2565</v>
      </c>
      <c r="B978" s="72" t="s">
        <v>2566</v>
      </c>
      <c r="C978" s="72" t="s">
        <v>2567</v>
      </c>
      <c r="D978" s="72">
        <v>1240</v>
      </c>
      <c r="E978" s="72">
        <v>1240</v>
      </c>
      <c r="F978" s="73"/>
      <c r="G978" s="73"/>
      <c r="H978" s="73"/>
      <c r="I978" s="73"/>
      <c r="J978" s="73"/>
    </row>
    <row r="979" spans="1:10" s="107" customFormat="1" ht="13.5" customHeight="1" x14ac:dyDescent="0.2">
      <c r="A979" s="72" t="s">
        <v>2569</v>
      </c>
      <c r="B979" s="72" t="s">
        <v>2570</v>
      </c>
      <c r="C979" s="72" t="s">
        <v>2571</v>
      </c>
      <c r="D979" s="72">
        <v>1332</v>
      </c>
      <c r="E979" s="72">
        <v>1332</v>
      </c>
      <c r="F979" s="73"/>
      <c r="G979" s="73"/>
      <c r="H979" s="73"/>
      <c r="I979" s="73"/>
      <c r="J979" s="73"/>
    </row>
    <row r="980" spans="1:10" s="107" customFormat="1" ht="13.5" customHeight="1" x14ac:dyDescent="0.2">
      <c r="A980" s="72" t="s">
        <v>2572</v>
      </c>
      <c r="B980" s="72" t="s">
        <v>2573</v>
      </c>
      <c r="C980" s="72" t="s">
        <v>2574</v>
      </c>
      <c r="D980" s="72">
        <v>1308</v>
      </c>
      <c r="E980" s="72">
        <v>1308</v>
      </c>
      <c r="F980" s="73"/>
      <c r="G980" s="73"/>
      <c r="H980" s="73"/>
      <c r="I980" s="73"/>
      <c r="J980" s="73"/>
    </row>
    <row r="981" spans="1:10" s="107" customFormat="1" ht="13.5" customHeight="1" x14ac:dyDescent="0.2">
      <c r="A981" s="72" t="s">
        <v>2575</v>
      </c>
      <c r="B981" s="72" t="s">
        <v>2576</v>
      </c>
      <c r="C981" s="72" t="s">
        <v>2577</v>
      </c>
      <c r="D981" s="72">
        <v>1240</v>
      </c>
      <c r="E981" s="72">
        <v>1240</v>
      </c>
      <c r="F981" s="73"/>
      <c r="G981" s="73"/>
      <c r="H981" s="73"/>
      <c r="I981" s="73"/>
      <c r="J981" s="73"/>
    </row>
    <row r="982" spans="1:10" s="107" customFormat="1" ht="13.5" customHeight="1" x14ac:dyDescent="0.2">
      <c r="A982" s="72" t="s">
        <v>2578</v>
      </c>
      <c r="B982" s="72" t="s">
        <v>2579</v>
      </c>
      <c r="C982" s="72" t="s">
        <v>2580</v>
      </c>
      <c r="D982" s="72">
        <v>1298</v>
      </c>
      <c r="E982" s="72">
        <v>1298</v>
      </c>
      <c r="F982" s="73"/>
      <c r="G982" s="73"/>
      <c r="H982" s="73"/>
      <c r="I982" s="73"/>
      <c r="J982" s="73"/>
    </row>
    <row r="983" spans="1:10" s="107" customFormat="1" ht="13.5" customHeight="1" x14ac:dyDescent="0.2">
      <c r="A983" s="72" t="s">
        <v>2582</v>
      </c>
      <c r="B983" s="72" t="s">
        <v>2583</v>
      </c>
      <c r="C983" s="72" t="s">
        <v>2584</v>
      </c>
      <c r="D983" s="72">
        <v>1294</v>
      </c>
      <c r="E983" s="72">
        <v>1294</v>
      </c>
      <c r="F983" s="73"/>
      <c r="G983" s="73"/>
      <c r="H983" s="73"/>
      <c r="I983" s="73"/>
      <c r="J983" s="73"/>
    </row>
    <row r="984" spans="1:10" s="107" customFormat="1" ht="13.5" customHeight="1" x14ac:dyDescent="0.2">
      <c r="A984" s="72" t="s">
        <v>2586</v>
      </c>
      <c r="B984" s="72" t="s">
        <v>2587</v>
      </c>
      <c r="C984" s="72" t="s">
        <v>2588</v>
      </c>
      <c r="D984" s="72">
        <v>1388</v>
      </c>
      <c r="E984" s="72">
        <v>1388</v>
      </c>
      <c r="F984" s="73"/>
      <c r="G984" s="73"/>
      <c r="H984" s="73"/>
      <c r="I984" s="73"/>
      <c r="J984" s="73"/>
    </row>
    <row r="985" spans="1:10" s="107" customFormat="1" ht="13.5" customHeight="1" x14ac:dyDescent="0.2">
      <c r="A985" s="72" t="s">
        <v>2590</v>
      </c>
      <c r="B985" s="72" t="s">
        <v>2591</v>
      </c>
      <c r="C985" s="72" t="s">
        <v>2592</v>
      </c>
      <c r="D985" s="72">
        <v>1364</v>
      </c>
      <c r="E985" s="72">
        <v>1364</v>
      </c>
      <c r="F985" s="73"/>
      <c r="G985" s="73"/>
      <c r="H985" s="73"/>
      <c r="I985" s="73"/>
      <c r="J985" s="73"/>
    </row>
    <row r="986" spans="1:10" s="107" customFormat="1" ht="13.5" customHeight="1" x14ac:dyDescent="0.2">
      <c r="A986" s="72" t="s">
        <v>2594</v>
      </c>
      <c r="B986" s="72" t="s">
        <v>2595</v>
      </c>
      <c r="C986" s="72" t="s">
        <v>2596</v>
      </c>
      <c r="D986" s="72">
        <v>1232</v>
      </c>
      <c r="E986" s="72">
        <v>1232</v>
      </c>
      <c r="F986" s="73"/>
      <c r="G986" s="73"/>
      <c r="H986" s="73"/>
      <c r="I986" s="73"/>
      <c r="J986" s="73"/>
    </row>
    <row r="987" spans="1:10" s="107" customFormat="1" ht="13.5" customHeight="1" x14ac:dyDescent="0.2">
      <c r="A987" s="72" t="s">
        <v>2597</v>
      </c>
      <c r="B987" s="72" t="s">
        <v>2598</v>
      </c>
      <c r="C987" s="72" t="s">
        <v>2599</v>
      </c>
      <c r="D987" s="72">
        <v>1130</v>
      </c>
      <c r="E987" s="72">
        <v>1130</v>
      </c>
      <c r="F987" s="73"/>
      <c r="G987" s="73"/>
      <c r="H987" s="73"/>
      <c r="I987" s="73"/>
      <c r="J987" s="73"/>
    </row>
    <row r="988" spans="1:10" s="107" customFormat="1" ht="13.5" customHeight="1" x14ac:dyDescent="0.2">
      <c r="A988" s="72" t="s">
        <v>2601</v>
      </c>
      <c r="B988" s="71"/>
      <c r="C988" s="71"/>
      <c r="D988" s="71"/>
      <c r="E988" s="71"/>
      <c r="F988" s="73"/>
      <c r="G988" s="73"/>
      <c r="H988" s="73"/>
      <c r="I988" s="73"/>
      <c r="J988" s="73"/>
    </row>
    <row r="989" spans="1:10" s="107" customFormat="1" ht="13.5" customHeight="1" x14ac:dyDescent="0.2">
      <c r="A989" s="72" t="s">
        <v>2602</v>
      </c>
      <c r="B989" s="72" t="s">
        <v>2603</v>
      </c>
      <c r="C989" s="72" t="s">
        <v>2604</v>
      </c>
      <c r="D989" s="72">
        <v>824</v>
      </c>
      <c r="E989" s="72">
        <v>824</v>
      </c>
      <c r="F989" s="73"/>
      <c r="G989" s="73"/>
      <c r="H989" s="73"/>
      <c r="I989" s="73"/>
      <c r="J989" s="73"/>
    </row>
    <row r="990" spans="1:10" s="107" customFormat="1" ht="13.5" customHeight="1" x14ac:dyDescent="0.2">
      <c r="A990" s="72" t="s">
        <v>2606</v>
      </c>
      <c r="B990" s="72" t="s">
        <v>2607</v>
      </c>
      <c r="C990" s="72" t="s">
        <v>2608</v>
      </c>
      <c r="D990" s="72">
        <v>998</v>
      </c>
      <c r="E990" s="72">
        <v>998</v>
      </c>
      <c r="F990" s="73"/>
      <c r="G990" s="73"/>
      <c r="H990" s="73"/>
      <c r="I990" s="73"/>
      <c r="J990" s="73"/>
    </row>
    <row r="991" spans="1:10" s="107" customFormat="1" ht="13.5" customHeight="1" x14ac:dyDescent="0.2">
      <c r="A991" s="72" t="s">
        <v>2610</v>
      </c>
      <c r="B991" s="71"/>
      <c r="C991" s="71"/>
      <c r="D991" s="71"/>
      <c r="E991" s="71"/>
      <c r="F991" s="73"/>
      <c r="G991" s="73"/>
      <c r="H991" s="73"/>
      <c r="I991" s="73"/>
      <c r="J991" s="73"/>
    </row>
    <row r="992" spans="1:10" s="107" customFormat="1" ht="15.4" customHeight="1" x14ac:dyDescent="0.2">
      <c r="A992" s="72" t="s">
        <v>2611</v>
      </c>
      <c r="B992" s="72" t="s">
        <v>2612</v>
      </c>
      <c r="C992" s="72" t="s">
        <v>2613</v>
      </c>
      <c r="D992" s="72">
        <v>684</v>
      </c>
      <c r="E992" s="72">
        <v>684</v>
      </c>
      <c r="F992" s="73"/>
      <c r="G992" s="73"/>
      <c r="H992" s="73"/>
      <c r="I992" s="73"/>
      <c r="J992" s="73"/>
    </row>
    <row r="993" spans="1:10" s="107" customFormat="1" ht="13.5" customHeight="1" x14ac:dyDescent="0.2">
      <c r="A993" s="72" t="s">
        <v>2615</v>
      </c>
      <c r="B993" s="72" t="s">
        <v>2616</v>
      </c>
      <c r="C993" s="72" t="s">
        <v>2617</v>
      </c>
      <c r="D993" s="72">
        <v>844</v>
      </c>
      <c r="E993" s="72">
        <v>844</v>
      </c>
      <c r="F993" s="73"/>
      <c r="G993" s="73"/>
      <c r="H993" s="73"/>
      <c r="I993" s="73"/>
      <c r="J993" s="73"/>
    </row>
    <row r="994" spans="1:10" s="107" customFormat="1" ht="13.5" customHeight="1" x14ac:dyDescent="0.2">
      <c r="A994" s="72" t="s">
        <v>2619</v>
      </c>
      <c r="B994" s="72" t="s">
        <v>2620</v>
      </c>
      <c r="C994" s="72" t="s">
        <v>2621</v>
      </c>
      <c r="D994" s="72">
        <v>842</v>
      </c>
      <c r="E994" s="72">
        <v>842</v>
      </c>
      <c r="F994" s="73"/>
      <c r="G994" s="73"/>
      <c r="H994" s="73"/>
      <c r="I994" s="73"/>
      <c r="J994" s="73"/>
    </row>
    <row r="995" spans="1:10" s="107" customFormat="1" ht="13.5" customHeight="1" x14ac:dyDescent="0.2">
      <c r="A995" s="72" t="s">
        <v>2623</v>
      </c>
      <c r="B995" s="72" t="s">
        <v>2624</v>
      </c>
      <c r="C995" s="72" t="s">
        <v>2625</v>
      </c>
      <c r="D995" s="72">
        <v>934</v>
      </c>
      <c r="E995" s="72">
        <v>934</v>
      </c>
      <c r="F995" s="73"/>
      <c r="G995" s="73"/>
      <c r="H995" s="73"/>
      <c r="I995" s="73"/>
      <c r="J995" s="73"/>
    </row>
    <row r="996" spans="1:10" s="107" customFormat="1" ht="13.5" customHeight="1" x14ac:dyDescent="0.2">
      <c r="A996" s="72" t="s">
        <v>2626</v>
      </c>
      <c r="B996" s="72" t="s">
        <v>2627</v>
      </c>
      <c r="C996" s="72" t="s">
        <v>2628</v>
      </c>
      <c r="D996" s="72">
        <v>768</v>
      </c>
      <c r="E996" s="72">
        <v>768</v>
      </c>
      <c r="F996" s="73"/>
      <c r="G996" s="73"/>
      <c r="H996" s="73"/>
      <c r="I996" s="73"/>
      <c r="J996" s="73"/>
    </row>
    <row r="997" spans="1:10" s="107" customFormat="1" ht="13.5" customHeight="1" x14ac:dyDescent="0.2">
      <c r="A997" s="72" t="s">
        <v>2630</v>
      </c>
      <c r="B997" s="72" t="s">
        <v>2631</v>
      </c>
      <c r="C997" s="72" t="s">
        <v>2632</v>
      </c>
      <c r="D997" s="72">
        <v>898</v>
      </c>
      <c r="E997" s="72">
        <v>898</v>
      </c>
      <c r="F997" s="73"/>
      <c r="G997" s="73"/>
      <c r="H997" s="73"/>
      <c r="I997" s="73"/>
      <c r="J997" s="73"/>
    </row>
    <row r="998" spans="1:10" s="107" customFormat="1" ht="13.5" customHeight="1" x14ac:dyDescent="0.2">
      <c r="A998" s="72" t="s">
        <v>2634</v>
      </c>
      <c r="B998" s="72" t="s">
        <v>2635</v>
      </c>
      <c r="C998" s="72" t="s">
        <v>2636</v>
      </c>
      <c r="D998" s="72">
        <v>896</v>
      </c>
      <c r="E998" s="72">
        <v>896</v>
      </c>
      <c r="F998" s="73"/>
      <c r="G998" s="73"/>
      <c r="H998" s="73"/>
      <c r="I998" s="73"/>
      <c r="J998" s="73"/>
    </row>
    <row r="999" spans="1:10" s="107" customFormat="1" ht="13.5" customHeight="1" x14ac:dyDescent="0.2">
      <c r="A999" s="72" t="s">
        <v>2637</v>
      </c>
      <c r="B999" s="72" t="s">
        <v>2638</v>
      </c>
      <c r="C999" s="72" t="s">
        <v>2639</v>
      </c>
      <c r="D999" s="72">
        <v>988</v>
      </c>
      <c r="E999" s="72">
        <v>988</v>
      </c>
      <c r="F999" s="73"/>
      <c r="G999" s="73"/>
      <c r="H999" s="73"/>
      <c r="I999" s="73"/>
      <c r="J999" s="73"/>
    </row>
    <row r="1000" spans="1:10" s="107" customFormat="1" ht="13.5" customHeight="1" x14ac:dyDescent="0.2">
      <c r="A1000" s="72" t="s">
        <v>2641</v>
      </c>
      <c r="B1000" s="72" t="s">
        <v>2642</v>
      </c>
      <c r="C1000" s="72" t="s">
        <v>2643</v>
      </c>
      <c r="D1000" s="72">
        <v>964</v>
      </c>
      <c r="E1000" s="72">
        <v>964</v>
      </c>
      <c r="F1000" s="73"/>
      <c r="G1000" s="73"/>
      <c r="H1000" s="73"/>
      <c r="I1000" s="73"/>
      <c r="J1000" s="73"/>
    </row>
    <row r="1001" spans="1:10" s="107" customFormat="1" ht="13.5" customHeight="1" x14ac:dyDescent="0.2">
      <c r="A1001" s="72" t="s">
        <v>2645</v>
      </c>
      <c r="B1001" s="72" t="s">
        <v>2646</v>
      </c>
      <c r="C1001" s="72" t="s">
        <v>2647</v>
      </c>
      <c r="D1001" s="72">
        <v>814</v>
      </c>
      <c r="E1001" s="72">
        <v>814</v>
      </c>
      <c r="F1001" s="73"/>
      <c r="G1001" s="73"/>
      <c r="H1001" s="73"/>
      <c r="I1001" s="73"/>
      <c r="J1001" s="73"/>
    </row>
    <row r="1002" spans="1:10" s="107" customFormat="1" ht="13.5" customHeight="1" x14ac:dyDescent="0.2">
      <c r="A1002" s="71"/>
      <c r="B1002" s="72">
        <v>19</v>
      </c>
      <c r="C1002" s="71"/>
      <c r="D1002" s="71"/>
      <c r="E1002" s="71"/>
      <c r="F1002" s="73"/>
      <c r="G1002" s="73"/>
      <c r="H1002" s="73"/>
      <c r="I1002" s="73"/>
      <c r="J1002" s="73"/>
    </row>
    <row r="1003" spans="1:10" s="107" customFormat="1" ht="13.5" customHeight="1" x14ac:dyDescent="0.2">
      <c r="A1003" s="71"/>
      <c r="B1003" s="71"/>
      <c r="C1003" s="71"/>
      <c r="D1003" s="71"/>
      <c r="E1003" s="71"/>
      <c r="F1003" s="73"/>
      <c r="G1003" s="73"/>
      <c r="H1003" s="73"/>
      <c r="I1003" s="73"/>
      <c r="J1003" s="73"/>
    </row>
    <row r="1004" spans="1:10" s="107" customFormat="1" ht="13.5" customHeight="1" x14ac:dyDescent="0.2">
      <c r="A1004" s="74" t="s">
        <v>1063</v>
      </c>
      <c r="B1004" s="74" t="s">
        <v>1064</v>
      </c>
      <c r="C1004" s="74"/>
      <c r="D1004" s="75" t="s">
        <v>2348</v>
      </c>
      <c r="E1004" s="75" t="s">
        <v>2348</v>
      </c>
      <c r="F1004" s="73"/>
      <c r="G1004" s="73"/>
      <c r="H1004" s="73"/>
      <c r="I1004" s="73"/>
      <c r="J1004" s="73"/>
    </row>
    <row r="1005" spans="1:10" s="107" customFormat="1" ht="13.5" customHeight="1" x14ac:dyDescent="0.2">
      <c r="A1005" s="71"/>
      <c r="B1005" s="71"/>
      <c r="C1005" s="71"/>
      <c r="D1005" s="71"/>
      <c r="E1005" s="71"/>
      <c r="F1005" s="73"/>
      <c r="G1005" s="73"/>
      <c r="H1005" s="73"/>
      <c r="I1005" s="73"/>
      <c r="J1005" s="73"/>
    </row>
    <row r="1006" spans="1:10" s="107" customFormat="1" ht="13.5" customHeight="1" x14ac:dyDescent="0.2">
      <c r="A1006" s="72" t="s">
        <v>2648</v>
      </c>
      <c r="B1006" s="71"/>
      <c r="C1006" s="71"/>
      <c r="D1006" s="71"/>
      <c r="E1006" s="71"/>
      <c r="F1006" s="73"/>
      <c r="G1006" s="73"/>
      <c r="H1006" s="73"/>
      <c r="I1006" s="73"/>
      <c r="J1006" s="73"/>
    </row>
    <row r="1007" spans="1:10" s="107" customFormat="1" ht="13.5" customHeight="1" x14ac:dyDescent="0.2">
      <c r="A1007" s="72" t="s">
        <v>2649</v>
      </c>
      <c r="B1007" s="72" t="s">
        <v>2523</v>
      </c>
      <c r="C1007" s="72" t="s">
        <v>2650</v>
      </c>
      <c r="D1007" s="72">
        <v>1300</v>
      </c>
      <c r="E1007" s="72">
        <v>1300</v>
      </c>
      <c r="F1007" s="73"/>
      <c r="G1007" s="73"/>
      <c r="H1007" s="73"/>
      <c r="I1007" s="73"/>
      <c r="J1007" s="73"/>
    </row>
    <row r="1008" spans="1:10" s="107" customFormat="1" ht="13.5" customHeight="1" x14ac:dyDescent="0.2">
      <c r="A1008" s="72" t="s">
        <v>2652</v>
      </c>
      <c r="B1008" s="72" t="s">
        <v>2527</v>
      </c>
      <c r="C1008" s="72" t="s">
        <v>2653</v>
      </c>
      <c r="D1008" s="72">
        <v>1496</v>
      </c>
      <c r="E1008" s="72">
        <v>1496</v>
      </c>
      <c r="F1008" s="73"/>
      <c r="G1008" s="73"/>
      <c r="H1008" s="73"/>
      <c r="I1008" s="73"/>
      <c r="J1008" s="73"/>
    </row>
    <row r="1009" spans="1:10" s="107" customFormat="1" ht="13.5" customHeight="1" x14ac:dyDescent="0.2">
      <c r="A1009" s="72" t="s">
        <v>2655</v>
      </c>
      <c r="B1009" s="72" t="s">
        <v>2531</v>
      </c>
      <c r="C1009" s="72" t="s">
        <v>2656</v>
      </c>
      <c r="D1009" s="72">
        <v>1426</v>
      </c>
      <c r="E1009" s="72">
        <v>1426</v>
      </c>
      <c r="F1009" s="73"/>
      <c r="G1009" s="73"/>
      <c r="H1009" s="73"/>
      <c r="I1009" s="73"/>
      <c r="J1009" s="73"/>
    </row>
    <row r="1010" spans="1:10" s="107" customFormat="1" ht="13.5" customHeight="1" x14ac:dyDescent="0.2">
      <c r="A1010" s="72" t="s">
        <v>2658</v>
      </c>
      <c r="B1010" s="72" t="s">
        <v>2534</v>
      </c>
      <c r="C1010" s="72" t="s">
        <v>2659</v>
      </c>
      <c r="D1010" s="72">
        <v>1498</v>
      </c>
      <c r="E1010" s="72">
        <v>1498</v>
      </c>
      <c r="F1010" s="73"/>
      <c r="G1010" s="73"/>
      <c r="H1010" s="73"/>
      <c r="I1010" s="73"/>
      <c r="J1010" s="73"/>
    </row>
    <row r="1011" spans="1:10" s="107" customFormat="1" ht="13.5" customHeight="1" x14ac:dyDescent="0.2">
      <c r="A1011" s="72" t="s">
        <v>2661</v>
      </c>
      <c r="B1011" s="72" t="s">
        <v>2538</v>
      </c>
      <c r="C1011" s="72" t="s">
        <v>2662</v>
      </c>
      <c r="D1011" s="72">
        <v>1634</v>
      </c>
      <c r="E1011" s="72">
        <v>1634</v>
      </c>
      <c r="F1011" s="73"/>
      <c r="G1011" s="73"/>
      <c r="H1011" s="73"/>
      <c r="I1011" s="73"/>
      <c r="J1011" s="73"/>
    </row>
    <row r="1012" spans="1:10" s="107" customFormat="1" ht="13.5" customHeight="1" x14ac:dyDescent="0.2">
      <c r="A1012" s="72" t="s">
        <v>2664</v>
      </c>
      <c r="B1012" s="72" t="s">
        <v>2542</v>
      </c>
      <c r="C1012" s="72" t="s">
        <v>2665</v>
      </c>
      <c r="D1012" s="72">
        <v>1409</v>
      </c>
      <c r="E1012" s="72">
        <v>1409</v>
      </c>
      <c r="F1012" s="73"/>
      <c r="G1012" s="73"/>
      <c r="H1012" s="73"/>
      <c r="I1012" s="73"/>
      <c r="J1012" s="73"/>
    </row>
    <row r="1013" spans="1:10" s="107" customFormat="1" ht="13.5" customHeight="1" x14ac:dyDescent="0.2">
      <c r="A1013" s="72" t="s">
        <v>2667</v>
      </c>
      <c r="B1013" s="72" t="s">
        <v>2545</v>
      </c>
      <c r="C1013" s="72" t="s">
        <v>2668</v>
      </c>
      <c r="D1013" s="72">
        <v>1538</v>
      </c>
      <c r="E1013" s="72">
        <v>1538</v>
      </c>
      <c r="F1013" s="73"/>
      <c r="G1013" s="73"/>
      <c r="H1013" s="73"/>
      <c r="I1013" s="73"/>
      <c r="J1013" s="73"/>
    </row>
    <row r="1014" spans="1:10" s="107" customFormat="1" ht="13.5" customHeight="1" x14ac:dyDescent="0.2">
      <c r="A1014" s="72" t="s">
        <v>2670</v>
      </c>
      <c r="B1014" s="71"/>
      <c r="C1014" s="71"/>
      <c r="D1014" s="71"/>
      <c r="E1014" s="71"/>
      <c r="F1014" s="73"/>
      <c r="G1014" s="73"/>
      <c r="H1014" s="73"/>
      <c r="I1014" s="73"/>
      <c r="J1014" s="73"/>
    </row>
    <row r="1015" spans="1:10" s="107" customFormat="1" ht="13.5" customHeight="1" x14ac:dyDescent="0.2">
      <c r="A1015" s="72" t="s">
        <v>2671</v>
      </c>
      <c r="B1015" s="72" t="s">
        <v>2491</v>
      </c>
      <c r="C1015" s="72" t="s">
        <v>2672</v>
      </c>
      <c r="D1015" s="72">
        <v>1128</v>
      </c>
      <c r="E1015" s="72">
        <v>1128</v>
      </c>
      <c r="F1015" s="73"/>
      <c r="G1015" s="73"/>
      <c r="H1015" s="73"/>
      <c r="I1015" s="73"/>
      <c r="J1015" s="73"/>
    </row>
    <row r="1016" spans="1:10" s="107" customFormat="1" ht="13.5" customHeight="1" x14ac:dyDescent="0.2">
      <c r="A1016" s="72" t="s">
        <v>2673</v>
      </c>
      <c r="B1016" s="72" t="s">
        <v>2495</v>
      </c>
      <c r="C1016" s="72" t="s">
        <v>2674</v>
      </c>
      <c r="D1016" s="72">
        <v>1332</v>
      </c>
      <c r="E1016" s="72">
        <v>1332</v>
      </c>
      <c r="F1016" s="73"/>
      <c r="G1016" s="73"/>
      <c r="H1016" s="73"/>
      <c r="I1016" s="73"/>
      <c r="J1016" s="73"/>
    </row>
    <row r="1017" spans="1:10" s="107" customFormat="1" ht="13.5" customHeight="1" x14ac:dyDescent="0.2">
      <c r="A1017" s="72" t="s">
        <v>2675</v>
      </c>
      <c r="B1017" s="72" t="s">
        <v>2499</v>
      </c>
      <c r="C1017" s="72" t="s">
        <v>2676</v>
      </c>
      <c r="D1017" s="72">
        <v>1328</v>
      </c>
      <c r="E1017" s="72">
        <v>1328</v>
      </c>
      <c r="F1017" s="73"/>
      <c r="G1017" s="73"/>
      <c r="H1017" s="73"/>
      <c r="I1017" s="73"/>
      <c r="J1017" s="73"/>
    </row>
    <row r="1018" spans="1:10" s="107" customFormat="1" ht="15.4" customHeight="1" x14ac:dyDescent="0.2">
      <c r="A1018" s="72" t="s">
        <v>2677</v>
      </c>
      <c r="B1018" s="72" t="s">
        <v>2503</v>
      </c>
      <c r="C1018" s="72" t="s">
        <v>2678</v>
      </c>
      <c r="D1018" s="72">
        <v>1420</v>
      </c>
      <c r="E1018" s="72">
        <v>1420</v>
      </c>
      <c r="F1018" s="73"/>
      <c r="G1018" s="73"/>
      <c r="H1018" s="73"/>
      <c r="I1018" s="73"/>
      <c r="J1018" s="73"/>
    </row>
    <row r="1019" spans="1:10" s="107" customFormat="1" ht="13.5" customHeight="1" x14ac:dyDescent="0.2">
      <c r="A1019" s="72" t="s">
        <v>2679</v>
      </c>
      <c r="B1019" s="72" t="s">
        <v>2507</v>
      </c>
      <c r="C1019" s="72" t="s">
        <v>2680</v>
      </c>
      <c r="D1019" s="72">
        <v>1398</v>
      </c>
      <c r="E1019" s="72">
        <v>1398</v>
      </c>
      <c r="F1019" s="73"/>
      <c r="G1019" s="73"/>
      <c r="H1019" s="73"/>
      <c r="I1019" s="73"/>
      <c r="J1019" s="73"/>
    </row>
    <row r="1020" spans="1:10" s="107" customFormat="1" ht="13.5" customHeight="1" x14ac:dyDescent="0.2">
      <c r="A1020" s="72" t="s">
        <v>2682</v>
      </c>
      <c r="B1020" s="72" t="s">
        <v>2511</v>
      </c>
      <c r="C1020" s="72" t="s">
        <v>2683</v>
      </c>
      <c r="D1020" s="72">
        <v>1098</v>
      </c>
      <c r="E1020" s="72">
        <v>1098</v>
      </c>
      <c r="F1020" s="73"/>
      <c r="G1020" s="73"/>
      <c r="H1020" s="73"/>
      <c r="I1020" s="73"/>
      <c r="J1020" s="73"/>
    </row>
    <row r="1021" spans="1:10" s="107" customFormat="1" ht="13.5" customHeight="1" x14ac:dyDescent="0.2">
      <c r="A1021" s="72" t="s">
        <v>2684</v>
      </c>
      <c r="B1021" s="71"/>
      <c r="C1021" s="71"/>
      <c r="D1021" s="71"/>
      <c r="E1021" s="71"/>
      <c r="F1021" s="73"/>
      <c r="G1021" s="73"/>
      <c r="H1021" s="73"/>
      <c r="I1021" s="73"/>
      <c r="J1021" s="73"/>
    </row>
    <row r="1022" spans="1:10" s="107" customFormat="1" ht="13.5" customHeight="1" x14ac:dyDescent="0.2">
      <c r="A1022" s="72" t="s">
        <v>2685</v>
      </c>
      <c r="B1022" s="72" t="s">
        <v>2515</v>
      </c>
      <c r="C1022" s="72" t="s">
        <v>2686</v>
      </c>
      <c r="D1022" s="72">
        <v>1074</v>
      </c>
      <c r="E1022" s="72">
        <v>1074</v>
      </c>
      <c r="F1022" s="73"/>
      <c r="G1022" s="73"/>
      <c r="H1022" s="73"/>
      <c r="I1022" s="73"/>
      <c r="J1022" s="73"/>
    </row>
    <row r="1023" spans="1:10" s="107" customFormat="1" ht="13.5" customHeight="1" x14ac:dyDescent="0.2">
      <c r="A1023" s="72" t="s">
        <v>2688</v>
      </c>
      <c r="B1023" s="72" t="s">
        <v>2519</v>
      </c>
      <c r="C1023" s="72" t="s">
        <v>2689</v>
      </c>
      <c r="D1023" s="72">
        <v>1200</v>
      </c>
      <c r="E1023" s="72">
        <v>1200</v>
      </c>
      <c r="F1023" s="73"/>
      <c r="G1023" s="73"/>
      <c r="H1023" s="73"/>
      <c r="I1023" s="73"/>
      <c r="J1023" s="73"/>
    </row>
    <row r="1024" spans="1:10" s="107" customFormat="1" ht="13.5" customHeight="1" x14ac:dyDescent="0.2">
      <c r="A1024" s="72" t="s">
        <v>2691</v>
      </c>
      <c r="B1024" s="71"/>
      <c r="C1024" s="71"/>
      <c r="D1024" s="71"/>
      <c r="E1024" s="71"/>
      <c r="F1024" s="73"/>
      <c r="G1024" s="73"/>
      <c r="H1024" s="73"/>
      <c r="I1024" s="73"/>
      <c r="J1024" s="73"/>
    </row>
    <row r="1025" spans="1:10" s="107" customFormat="1" ht="13.5" customHeight="1" x14ac:dyDescent="0.2">
      <c r="A1025" s="72" t="s">
        <v>2522</v>
      </c>
      <c r="B1025" s="72" t="s">
        <v>2523</v>
      </c>
      <c r="C1025" s="72" t="s">
        <v>2692</v>
      </c>
      <c r="D1025" s="72">
        <v>966</v>
      </c>
      <c r="E1025" s="72">
        <v>966</v>
      </c>
      <c r="F1025" s="73"/>
      <c r="G1025" s="73"/>
      <c r="H1025" s="73"/>
      <c r="I1025" s="73"/>
      <c r="J1025" s="73"/>
    </row>
    <row r="1026" spans="1:10" s="107" customFormat="1" ht="13.5" customHeight="1" x14ac:dyDescent="0.2">
      <c r="A1026" s="72" t="s">
        <v>2526</v>
      </c>
      <c r="B1026" s="72" t="s">
        <v>2527</v>
      </c>
      <c r="C1026" s="72" t="s">
        <v>2693</v>
      </c>
      <c r="D1026" s="72">
        <v>1154</v>
      </c>
      <c r="E1026" s="72">
        <v>1154</v>
      </c>
      <c r="F1026" s="73"/>
      <c r="G1026" s="73"/>
      <c r="H1026" s="73"/>
      <c r="I1026" s="73"/>
      <c r="J1026" s="73"/>
    </row>
    <row r="1027" spans="1:10" s="107" customFormat="1" ht="13.5" customHeight="1" x14ac:dyDescent="0.2">
      <c r="A1027" s="72" t="s">
        <v>2530</v>
      </c>
      <c r="B1027" s="72" t="s">
        <v>2531</v>
      </c>
      <c r="C1027" s="72" t="s">
        <v>2695</v>
      </c>
      <c r="D1027" s="72">
        <v>1150</v>
      </c>
      <c r="E1027" s="72">
        <v>1150</v>
      </c>
      <c r="F1027" s="73"/>
      <c r="G1027" s="73"/>
      <c r="H1027" s="73"/>
      <c r="I1027" s="73"/>
      <c r="J1027" s="73"/>
    </row>
    <row r="1028" spans="1:10" s="107" customFormat="1" ht="13.5" customHeight="1" x14ac:dyDescent="0.2">
      <c r="A1028" s="72" t="s">
        <v>2533</v>
      </c>
      <c r="B1028" s="72" t="s">
        <v>2534</v>
      </c>
      <c r="C1028" s="72" t="s">
        <v>2697</v>
      </c>
      <c r="D1028" s="72">
        <v>1244</v>
      </c>
      <c r="E1028" s="72">
        <v>1244</v>
      </c>
      <c r="F1028" s="73"/>
      <c r="G1028" s="73"/>
      <c r="H1028" s="73"/>
      <c r="I1028" s="73"/>
      <c r="J1028" s="73"/>
    </row>
    <row r="1029" spans="1:10" s="107" customFormat="1" ht="13.5" customHeight="1" x14ac:dyDescent="0.2">
      <c r="A1029" s="72" t="s">
        <v>2537</v>
      </c>
      <c r="B1029" s="72" t="s">
        <v>2538</v>
      </c>
      <c r="C1029" s="72" t="s">
        <v>2699</v>
      </c>
      <c r="D1029" s="72">
        <v>1220</v>
      </c>
      <c r="E1029" s="72">
        <v>1220</v>
      </c>
      <c r="F1029" s="73"/>
      <c r="G1029" s="73"/>
      <c r="H1029" s="73"/>
      <c r="I1029" s="73"/>
      <c r="J1029" s="73"/>
    </row>
    <row r="1030" spans="1:10" s="107" customFormat="1" ht="13.5" customHeight="1" x14ac:dyDescent="0.2">
      <c r="A1030" s="72" t="s">
        <v>2541</v>
      </c>
      <c r="B1030" s="72" t="s">
        <v>2542</v>
      </c>
      <c r="C1030" s="72" t="s">
        <v>2700</v>
      </c>
      <c r="D1030" s="72">
        <v>1094</v>
      </c>
      <c r="E1030" s="72">
        <v>1094</v>
      </c>
      <c r="F1030" s="73"/>
      <c r="G1030" s="73"/>
      <c r="H1030" s="73"/>
      <c r="I1030" s="73"/>
      <c r="J1030" s="73"/>
    </row>
    <row r="1031" spans="1:10" s="107" customFormat="1" ht="13.5" customHeight="1" x14ac:dyDescent="0.2">
      <c r="A1031" s="72" t="s">
        <v>2544</v>
      </c>
      <c r="B1031" s="72" t="s">
        <v>2545</v>
      </c>
      <c r="C1031" s="72" t="s">
        <v>2701</v>
      </c>
      <c r="D1031" s="72">
        <v>1146</v>
      </c>
      <c r="E1031" s="72">
        <v>1146</v>
      </c>
      <c r="F1031" s="73"/>
      <c r="G1031" s="73"/>
      <c r="H1031" s="73"/>
      <c r="I1031" s="73"/>
      <c r="J1031" s="73"/>
    </row>
    <row r="1032" spans="1:10" s="107" customFormat="1" ht="13.5" customHeight="1" x14ac:dyDescent="0.2">
      <c r="A1032" s="72" t="s">
        <v>2548</v>
      </c>
      <c r="B1032" s="72" t="s">
        <v>2549</v>
      </c>
      <c r="C1032" s="72" t="s">
        <v>2703</v>
      </c>
      <c r="D1032" s="72">
        <v>1248</v>
      </c>
      <c r="E1032" s="72">
        <v>1248</v>
      </c>
      <c r="F1032" s="73"/>
      <c r="G1032" s="73"/>
      <c r="H1032" s="73"/>
      <c r="I1032" s="73"/>
      <c r="J1032" s="73"/>
    </row>
    <row r="1033" spans="1:10" s="107" customFormat="1" ht="13.5" customHeight="1" x14ac:dyDescent="0.2">
      <c r="A1033" s="72" t="s">
        <v>2551</v>
      </c>
      <c r="B1033" s="72" t="s">
        <v>2552</v>
      </c>
      <c r="C1033" s="72" t="s">
        <v>2704</v>
      </c>
      <c r="D1033" s="72">
        <v>1182</v>
      </c>
      <c r="E1033" s="72">
        <v>1182</v>
      </c>
      <c r="F1033" s="73"/>
      <c r="G1033" s="73"/>
      <c r="H1033" s="73"/>
      <c r="I1033" s="73"/>
      <c r="J1033" s="73"/>
    </row>
    <row r="1034" spans="1:10" s="107" customFormat="1" ht="13.5" customHeight="1" x14ac:dyDescent="0.2">
      <c r="A1034" s="72" t="s">
        <v>2554</v>
      </c>
      <c r="B1034" s="72" t="s">
        <v>2555</v>
      </c>
      <c r="C1034" s="72" t="s">
        <v>2705</v>
      </c>
      <c r="D1034" s="72">
        <v>1334</v>
      </c>
      <c r="E1034" s="72">
        <v>1334</v>
      </c>
      <c r="F1034" s="73"/>
      <c r="G1034" s="73"/>
      <c r="H1034" s="73"/>
      <c r="I1034" s="73"/>
      <c r="J1034" s="73"/>
    </row>
    <row r="1035" spans="1:10" s="107" customFormat="1" ht="13.5" customHeight="1" x14ac:dyDescent="0.2">
      <c r="A1035" s="72" t="s">
        <v>2558</v>
      </c>
      <c r="B1035" s="72" t="s">
        <v>2559</v>
      </c>
      <c r="C1035" s="72" t="s">
        <v>2707</v>
      </c>
      <c r="D1035" s="72">
        <v>1312</v>
      </c>
      <c r="E1035" s="72">
        <v>1312</v>
      </c>
      <c r="F1035" s="73"/>
      <c r="G1035" s="73"/>
      <c r="H1035" s="73"/>
      <c r="I1035" s="73"/>
      <c r="J1035" s="73"/>
    </row>
    <row r="1036" spans="1:10" s="107" customFormat="1" ht="13.5" customHeight="1" x14ac:dyDescent="0.2">
      <c r="A1036" s="72" t="s">
        <v>2562</v>
      </c>
      <c r="B1036" s="72" t="s">
        <v>2563</v>
      </c>
      <c r="C1036" s="72" t="s">
        <v>2709</v>
      </c>
      <c r="D1036" s="72">
        <v>1182</v>
      </c>
      <c r="E1036" s="72">
        <v>1182</v>
      </c>
      <c r="F1036" s="73"/>
      <c r="G1036" s="73"/>
      <c r="H1036" s="73"/>
      <c r="I1036" s="73"/>
      <c r="J1036" s="73"/>
    </row>
    <row r="1037" spans="1:10" s="107" customFormat="1" ht="13.5" customHeight="1" x14ac:dyDescent="0.2">
      <c r="A1037" s="72" t="s">
        <v>2565</v>
      </c>
      <c r="B1037" s="72" t="s">
        <v>2566</v>
      </c>
      <c r="C1037" s="72" t="s">
        <v>2710</v>
      </c>
      <c r="D1037" s="72">
        <v>1240</v>
      </c>
      <c r="E1037" s="72">
        <v>1240</v>
      </c>
      <c r="F1037" s="73"/>
      <c r="G1037" s="73"/>
      <c r="H1037" s="73"/>
      <c r="I1037" s="73"/>
      <c r="J1037" s="73"/>
    </row>
    <row r="1038" spans="1:10" s="107" customFormat="1" ht="13.5" customHeight="1" x14ac:dyDescent="0.2">
      <c r="A1038" s="72" t="s">
        <v>2569</v>
      </c>
      <c r="B1038" s="72" t="s">
        <v>2570</v>
      </c>
      <c r="C1038" s="72" t="s">
        <v>2711</v>
      </c>
      <c r="D1038" s="72">
        <v>1332</v>
      </c>
      <c r="E1038" s="72">
        <v>1332</v>
      </c>
      <c r="F1038" s="73"/>
      <c r="G1038" s="73"/>
      <c r="H1038" s="73"/>
      <c r="I1038" s="73"/>
      <c r="J1038" s="73"/>
    </row>
    <row r="1039" spans="1:10" s="107" customFormat="1" ht="13.5" customHeight="1" x14ac:dyDescent="0.2">
      <c r="A1039" s="72" t="s">
        <v>2572</v>
      </c>
      <c r="B1039" s="72" t="s">
        <v>2573</v>
      </c>
      <c r="C1039" s="72" t="s">
        <v>2712</v>
      </c>
      <c r="D1039" s="72">
        <v>1308</v>
      </c>
      <c r="E1039" s="72">
        <v>1308</v>
      </c>
      <c r="F1039" s="73"/>
      <c r="G1039" s="73"/>
      <c r="H1039" s="73"/>
      <c r="I1039" s="73"/>
      <c r="J1039" s="73"/>
    </row>
    <row r="1040" spans="1:10" s="107" customFormat="1" ht="13.5" customHeight="1" x14ac:dyDescent="0.2">
      <c r="A1040" s="72" t="s">
        <v>2575</v>
      </c>
      <c r="B1040" s="72" t="s">
        <v>2576</v>
      </c>
      <c r="C1040" s="72" t="s">
        <v>2713</v>
      </c>
      <c r="D1040" s="72">
        <v>1240</v>
      </c>
      <c r="E1040" s="72">
        <v>1240</v>
      </c>
      <c r="F1040" s="73"/>
      <c r="G1040" s="73"/>
      <c r="H1040" s="73"/>
      <c r="I1040" s="73"/>
      <c r="J1040" s="73"/>
    </row>
    <row r="1041" spans="1:10" s="107" customFormat="1" ht="13.5" customHeight="1" x14ac:dyDescent="0.2">
      <c r="A1041" s="72" t="s">
        <v>2578</v>
      </c>
      <c r="B1041" s="72" t="s">
        <v>2579</v>
      </c>
      <c r="C1041" s="72" t="s">
        <v>2714</v>
      </c>
      <c r="D1041" s="72">
        <v>1298</v>
      </c>
      <c r="E1041" s="72">
        <v>1298</v>
      </c>
      <c r="F1041" s="73"/>
      <c r="G1041" s="73"/>
      <c r="H1041" s="73"/>
      <c r="I1041" s="73"/>
      <c r="J1041" s="73"/>
    </row>
    <row r="1042" spans="1:10" s="107" customFormat="1" ht="13.5" customHeight="1" x14ac:dyDescent="0.2">
      <c r="A1042" s="72" t="s">
        <v>2582</v>
      </c>
      <c r="B1042" s="72" t="s">
        <v>2583</v>
      </c>
      <c r="C1042" s="72" t="s">
        <v>2716</v>
      </c>
      <c r="D1042" s="72">
        <v>1294</v>
      </c>
      <c r="E1042" s="72">
        <v>1294</v>
      </c>
      <c r="F1042" s="73"/>
      <c r="G1042" s="73"/>
      <c r="H1042" s="73"/>
      <c r="I1042" s="73"/>
      <c r="J1042" s="73"/>
    </row>
    <row r="1043" spans="1:10" s="107" customFormat="1" ht="13.5" customHeight="1" x14ac:dyDescent="0.2">
      <c r="A1043" s="72" t="s">
        <v>2586</v>
      </c>
      <c r="B1043" s="72" t="s">
        <v>2587</v>
      </c>
      <c r="C1043" s="72" t="s">
        <v>2718</v>
      </c>
      <c r="D1043" s="72">
        <v>1388</v>
      </c>
      <c r="E1043" s="72">
        <v>1388</v>
      </c>
      <c r="F1043" s="73"/>
      <c r="G1043" s="73"/>
      <c r="H1043" s="73"/>
      <c r="I1043" s="73"/>
      <c r="J1043" s="73"/>
    </row>
    <row r="1044" spans="1:10" s="107" customFormat="1" ht="13.5" customHeight="1" x14ac:dyDescent="0.2">
      <c r="A1044" s="72" t="s">
        <v>2590</v>
      </c>
      <c r="B1044" s="72" t="s">
        <v>2591</v>
      </c>
      <c r="C1044" s="72" t="s">
        <v>2720</v>
      </c>
      <c r="D1044" s="72">
        <v>1364</v>
      </c>
      <c r="E1044" s="72">
        <v>1364</v>
      </c>
      <c r="F1044" s="73"/>
      <c r="G1044" s="73"/>
      <c r="H1044" s="73"/>
      <c r="I1044" s="73"/>
      <c r="J1044" s="73"/>
    </row>
    <row r="1045" spans="1:10" s="107" customFormat="1" ht="13.5" customHeight="1" x14ac:dyDescent="0.2">
      <c r="A1045" s="72" t="s">
        <v>2594</v>
      </c>
      <c r="B1045" s="72" t="s">
        <v>2595</v>
      </c>
      <c r="C1045" s="72" t="s">
        <v>2722</v>
      </c>
      <c r="D1045" s="72">
        <v>1232</v>
      </c>
      <c r="E1045" s="72">
        <v>1232</v>
      </c>
      <c r="F1045" s="73"/>
      <c r="G1045" s="73"/>
      <c r="H1045" s="73"/>
      <c r="I1045" s="73"/>
      <c r="J1045" s="73"/>
    </row>
    <row r="1046" spans="1:10" s="107" customFormat="1" ht="13.5" customHeight="1" x14ac:dyDescent="0.2">
      <c r="A1046" s="72" t="s">
        <v>2597</v>
      </c>
      <c r="B1046" s="72" t="s">
        <v>2598</v>
      </c>
      <c r="C1046" s="72" t="s">
        <v>2723</v>
      </c>
      <c r="D1046" s="72">
        <v>1130</v>
      </c>
      <c r="E1046" s="72">
        <v>1130</v>
      </c>
      <c r="F1046" s="73"/>
      <c r="G1046" s="73"/>
      <c r="H1046" s="73"/>
      <c r="I1046" s="73"/>
      <c r="J1046" s="73"/>
    </row>
    <row r="1047" spans="1:10" s="107" customFormat="1" ht="13.5" customHeight="1" x14ac:dyDescent="0.2">
      <c r="A1047" s="72" t="s">
        <v>2725</v>
      </c>
      <c r="B1047" s="71"/>
      <c r="C1047" s="71"/>
      <c r="D1047" s="71"/>
      <c r="E1047" s="71"/>
      <c r="F1047" s="73"/>
      <c r="G1047" s="73"/>
      <c r="H1047" s="73"/>
      <c r="I1047" s="73"/>
      <c r="J1047" s="73"/>
    </row>
    <row r="1048" spans="1:10" s="107" customFormat="1" ht="13.5" customHeight="1" x14ac:dyDescent="0.2">
      <c r="A1048" s="72" t="s">
        <v>2726</v>
      </c>
      <c r="B1048" s="72" t="s">
        <v>2727</v>
      </c>
      <c r="C1048" s="72" t="s">
        <v>2728</v>
      </c>
      <c r="D1048" s="72">
        <v>90</v>
      </c>
      <c r="E1048" s="72">
        <v>90</v>
      </c>
      <c r="F1048" s="73"/>
      <c r="G1048" s="73"/>
      <c r="H1048" s="73"/>
      <c r="I1048" s="73"/>
      <c r="J1048" s="73"/>
    </row>
    <row r="1049" spans="1:10" s="107" customFormat="1" ht="13.5" customHeight="1" x14ac:dyDescent="0.2">
      <c r="A1049" s="72" t="s">
        <v>2730</v>
      </c>
      <c r="B1049" s="72" t="s">
        <v>2731</v>
      </c>
      <c r="C1049" s="72" t="s">
        <v>2732</v>
      </c>
      <c r="D1049" s="72">
        <v>56</v>
      </c>
      <c r="E1049" s="72">
        <v>56</v>
      </c>
      <c r="F1049" s="73"/>
      <c r="G1049" s="73"/>
      <c r="H1049" s="73"/>
      <c r="I1049" s="73"/>
      <c r="J1049" s="73"/>
    </row>
    <row r="1050" spans="1:10" s="107" customFormat="1" ht="13.5" customHeight="1" x14ac:dyDescent="0.2">
      <c r="A1050" s="72" t="s">
        <v>2733</v>
      </c>
      <c r="B1050" s="72" t="s">
        <v>2734</v>
      </c>
      <c r="C1050" s="72" t="s">
        <v>2735</v>
      </c>
      <c r="D1050" s="72">
        <v>56</v>
      </c>
      <c r="E1050" s="72">
        <v>56</v>
      </c>
      <c r="F1050" s="73"/>
      <c r="G1050" s="73"/>
      <c r="H1050" s="73"/>
      <c r="I1050" s="73"/>
      <c r="J1050" s="73"/>
    </row>
    <row r="1051" spans="1:10" s="107" customFormat="1" ht="13.5" customHeight="1" x14ac:dyDescent="0.2">
      <c r="A1051" s="72" t="s">
        <v>2736</v>
      </c>
      <c r="B1051" s="72" t="s">
        <v>2737</v>
      </c>
      <c r="C1051" s="72" t="s">
        <v>2738</v>
      </c>
      <c r="D1051" s="72">
        <v>444</v>
      </c>
      <c r="E1051" s="72">
        <v>444</v>
      </c>
      <c r="F1051" s="73"/>
      <c r="G1051" s="73"/>
      <c r="H1051" s="73"/>
      <c r="I1051" s="73"/>
      <c r="J1051" s="73"/>
    </row>
    <row r="1052" spans="1:10" s="107" customFormat="1" ht="13.5" customHeight="1" x14ac:dyDescent="0.2">
      <c r="A1052" s="72" t="s">
        <v>2740</v>
      </c>
      <c r="B1052" s="72" t="s">
        <v>2741</v>
      </c>
      <c r="C1052" s="72" t="s">
        <v>2742</v>
      </c>
      <c r="D1052" s="72">
        <v>150</v>
      </c>
      <c r="E1052" s="72">
        <v>150</v>
      </c>
      <c r="F1052" s="73"/>
      <c r="G1052" s="73"/>
      <c r="H1052" s="73"/>
      <c r="I1052" s="73"/>
      <c r="J1052" s="73"/>
    </row>
    <row r="1053" spans="1:10" s="107" customFormat="1" ht="13.5" customHeight="1" x14ac:dyDescent="0.2">
      <c r="A1053" s="72" t="s">
        <v>2743</v>
      </c>
      <c r="B1053" s="72" t="s">
        <v>2744</v>
      </c>
      <c r="C1053" s="72" t="s">
        <v>2745</v>
      </c>
      <c r="D1053" s="72">
        <v>230</v>
      </c>
      <c r="E1053" s="72">
        <v>230</v>
      </c>
      <c r="F1053" s="73"/>
      <c r="G1053" s="73"/>
      <c r="H1053" s="73"/>
      <c r="I1053" s="73"/>
      <c r="J1053" s="73"/>
    </row>
    <row r="1054" spans="1:10" s="107" customFormat="1" ht="13.5" customHeight="1" x14ac:dyDescent="0.2">
      <c r="A1054" s="72" t="s">
        <v>2747</v>
      </c>
      <c r="B1054" s="72" t="s">
        <v>2748</v>
      </c>
      <c r="C1054" s="72" t="s">
        <v>2749</v>
      </c>
      <c r="D1054" s="72">
        <v>82</v>
      </c>
      <c r="E1054" s="72">
        <v>82</v>
      </c>
      <c r="F1054" s="73"/>
      <c r="G1054" s="73"/>
      <c r="H1054" s="73"/>
      <c r="I1054" s="73"/>
      <c r="J1054" s="73"/>
    </row>
    <row r="1055" spans="1:10" s="107" customFormat="1" ht="13.5" customHeight="1" x14ac:dyDescent="0.2">
      <c r="A1055" s="72" t="s">
        <v>2750</v>
      </c>
      <c r="B1055" s="72" t="s">
        <v>2751</v>
      </c>
      <c r="C1055" s="72" t="s">
        <v>2752</v>
      </c>
      <c r="D1055" s="72">
        <v>58</v>
      </c>
      <c r="E1055" s="72">
        <v>58</v>
      </c>
      <c r="F1055" s="73"/>
      <c r="G1055" s="73"/>
      <c r="H1055" s="73"/>
      <c r="I1055" s="73"/>
      <c r="J1055" s="73"/>
    </row>
    <row r="1056" spans="1:10" s="107" customFormat="1" ht="13.5" customHeight="1" x14ac:dyDescent="0.2">
      <c r="A1056" s="72" t="s">
        <v>2753</v>
      </c>
      <c r="B1056" s="72" t="s">
        <v>2754</v>
      </c>
      <c r="C1056" s="72" t="s">
        <v>2755</v>
      </c>
      <c r="D1056" s="72">
        <v>68</v>
      </c>
      <c r="E1056" s="72">
        <v>68</v>
      </c>
      <c r="F1056" s="73"/>
      <c r="G1056" s="73"/>
      <c r="H1056" s="73"/>
      <c r="I1056" s="73"/>
      <c r="J1056" s="73"/>
    </row>
    <row r="1057" spans="1:10" s="107" customFormat="1" ht="13.5" customHeight="1" x14ac:dyDescent="0.2">
      <c r="A1057" s="72" t="s">
        <v>2757</v>
      </c>
      <c r="B1057" s="72" t="s">
        <v>2758</v>
      </c>
      <c r="C1057" s="72" t="s">
        <v>2759</v>
      </c>
      <c r="D1057" s="72">
        <v>96</v>
      </c>
      <c r="E1057" s="72">
        <v>96</v>
      </c>
      <c r="F1057" s="73"/>
      <c r="G1057" s="73"/>
      <c r="H1057" s="73"/>
      <c r="I1057" s="73"/>
      <c r="J1057" s="73"/>
    </row>
    <row r="1058" spans="1:10" s="107" customFormat="1" ht="13.5" customHeight="1" x14ac:dyDescent="0.2">
      <c r="A1058" s="72" t="s">
        <v>2761</v>
      </c>
      <c r="B1058" s="72" t="s">
        <v>2762</v>
      </c>
      <c r="C1058" s="72" t="s">
        <v>2763</v>
      </c>
      <c r="D1058" s="72">
        <v>80</v>
      </c>
      <c r="E1058" s="72">
        <v>80</v>
      </c>
      <c r="F1058" s="73"/>
      <c r="G1058" s="73"/>
      <c r="H1058" s="73"/>
      <c r="I1058" s="73"/>
      <c r="J1058" s="73"/>
    </row>
    <row r="1059" spans="1:10" s="107" customFormat="1" ht="13.5" customHeight="1" x14ac:dyDescent="0.2">
      <c r="A1059" s="72" t="s">
        <v>2765</v>
      </c>
      <c r="B1059" s="72" t="s">
        <v>2766</v>
      </c>
      <c r="C1059" s="72" t="s">
        <v>2767</v>
      </c>
      <c r="D1059" s="72">
        <v>814</v>
      </c>
      <c r="E1059" s="72">
        <v>814</v>
      </c>
      <c r="F1059" s="73"/>
      <c r="G1059" s="73"/>
      <c r="H1059" s="73"/>
      <c r="I1059" s="73"/>
      <c r="J1059" s="73"/>
    </row>
    <row r="1060" spans="1:10" s="107" customFormat="1" ht="13.5" customHeight="1" x14ac:dyDescent="0.2">
      <c r="A1060" s="72" t="s">
        <v>2769</v>
      </c>
      <c r="B1060" s="72" t="s">
        <v>2770</v>
      </c>
      <c r="C1060" s="72" t="s">
        <v>2771</v>
      </c>
      <c r="D1060" s="72">
        <v>38</v>
      </c>
      <c r="E1060" s="72">
        <v>38</v>
      </c>
      <c r="F1060" s="73"/>
      <c r="G1060" s="73"/>
      <c r="H1060" s="73"/>
      <c r="I1060" s="73"/>
      <c r="J1060" s="73"/>
    </row>
    <row r="1061" spans="1:10" s="107" customFormat="1" ht="13.5" customHeight="1" x14ac:dyDescent="0.2">
      <c r="A1061" s="72" t="s">
        <v>2773</v>
      </c>
      <c r="B1061" s="72" t="s">
        <v>2774</v>
      </c>
      <c r="C1061" s="72" t="s">
        <v>2775</v>
      </c>
      <c r="D1061" s="72">
        <v>38</v>
      </c>
      <c r="E1061" s="72">
        <v>38</v>
      </c>
      <c r="F1061" s="73"/>
      <c r="G1061" s="73"/>
      <c r="H1061" s="73"/>
      <c r="I1061" s="73"/>
      <c r="J1061" s="73"/>
    </row>
    <row r="1062" spans="1:10" s="107" customFormat="1" ht="13.5" customHeight="1" x14ac:dyDescent="0.2">
      <c r="A1062" s="72" t="s">
        <v>2776</v>
      </c>
      <c r="B1062" s="72" t="s">
        <v>2777</v>
      </c>
      <c r="C1062" s="72" t="s">
        <v>2778</v>
      </c>
      <c r="D1062" s="72">
        <v>31</v>
      </c>
      <c r="E1062" s="72">
        <v>31</v>
      </c>
      <c r="F1062" s="73"/>
      <c r="G1062" s="73"/>
      <c r="H1062" s="73"/>
      <c r="I1062" s="73"/>
      <c r="J1062" s="73"/>
    </row>
    <row r="1063" spans="1:10" s="107" customFormat="1" ht="13.5" customHeight="1" x14ac:dyDescent="0.2">
      <c r="A1063" s="72" t="s">
        <v>2779</v>
      </c>
      <c r="B1063" s="72" t="s">
        <v>2780</v>
      </c>
      <c r="C1063" s="72" t="s">
        <v>2781</v>
      </c>
      <c r="D1063" s="72">
        <v>34</v>
      </c>
      <c r="E1063" s="72">
        <v>34</v>
      </c>
      <c r="F1063" s="73"/>
      <c r="G1063" s="73"/>
      <c r="H1063" s="73"/>
      <c r="I1063" s="73"/>
      <c r="J1063" s="73"/>
    </row>
    <row r="1064" spans="1:10" s="107" customFormat="1" ht="13.5" customHeight="1" x14ac:dyDescent="0.2">
      <c r="A1064" s="72" t="s">
        <v>2782</v>
      </c>
      <c r="B1064" s="72" t="s">
        <v>2783</v>
      </c>
      <c r="C1064" s="72" t="s">
        <v>2784</v>
      </c>
      <c r="D1064" s="72">
        <v>1948</v>
      </c>
      <c r="E1064" s="72">
        <v>1948</v>
      </c>
      <c r="F1064" s="73"/>
      <c r="G1064" s="73"/>
      <c r="H1064" s="73"/>
      <c r="I1064" s="73"/>
      <c r="J1064" s="73"/>
    </row>
    <row r="1065" spans="1:10" s="107" customFormat="1" ht="13.5" customHeight="1" x14ac:dyDescent="0.2">
      <c r="A1065" s="71"/>
      <c r="B1065" s="72"/>
      <c r="C1065" s="71"/>
      <c r="D1065" s="71"/>
      <c r="E1065" s="71"/>
      <c r="F1065" s="73"/>
      <c r="G1065" s="73"/>
      <c r="H1065" s="73"/>
      <c r="I1065" s="73"/>
      <c r="J1065" s="73"/>
    </row>
    <row r="1066" spans="1:10" s="107" customFormat="1" ht="13.5" customHeight="1" x14ac:dyDescent="0.2">
      <c r="A1066" s="71"/>
      <c r="B1066" s="71"/>
      <c r="C1066" s="72"/>
      <c r="D1066" s="71"/>
      <c r="E1066" s="71"/>
      <c r="F1066" s="73"/>
      <c r="G1066" s="73"/>
      <c r="H1066" s="73"/>
      <c r="I1066" s="73"/>
      <c r="J1066" s="73"/>
    </row>
    <row r="1067" spans="1:10" s="107" customFormat="1" ht="13.5" customHeight="1" x14ac:dyDescent="0.2">
      <c r="A1067" s="74" t="s">
        <v>1063</v>
      </c>
      <c r="B1067" s="74" t="s">
        <v>1064</v>
      </c>
      <c r="C1067" s="74"/>
      <c r="D1067" s="75" t="s">
        <v>2348</v>
      </c>
      <c r="E1067" s="75" t="s">
        <v>2348</v>
      </c>
      <c r="F1067" s="73"/>
      <c r="G1067" s="73"/>
      <c r="H1067" s="73"/>
      <c r="I1067" s="73"/>
      <c r="J1067" s="73"/>
    </row>
    <row r="1068" spans="1:10" s="107" customFormat="1" ht="13.5" customHeight="1" x14ac:dyDescent="0.2">
      <c r="A1068" s="72" t="s">
        <v>2787</v>
      </c>
      <c r="B1068" s="72" t="s">
        <v>2788</v>
      </c>
      <c r="C1068" s="71"/>
      <c r="D1068" s="72">
        <v>184</v>
      </c>
      <c r="E1068" s="72">
        <v>184</v>
      </c>
      <c r="F1068" s="73"/>
      <c r="G1068" s="73"/>
      <c r="H1068" s="73"/>
      <c r="I1068" s="73"/>
      <c r="J1068" s="73"/>
    </row>
    <row r="1069" spans="1:10" s="107" customFormat="1" ht="13.5" customHeight="1" x14ac:dyDescent="0.2">
      <c r="A1069" s="72" t="s">
        <v>2790</v>
      </c>
      <c r="B1069" s="72" t="s">
        <v>2791</v>
      </c>
      <c r="C1069" s="71"/>
      <c r="D1069" s="72">
        <v>194</v>
      </c>
      <c r="E1069" s="72">
        <v>194</v>
      </c>
      <c r="F1069" s="73"/>
      <c r="G1069" s="73"/>
      <c r="H1069" s="73"/>
      <c r="I1069" s="73"/>
      <c r="J1069" s="73"/>
    </row>
    <row r="1070" spans="1:10" s="107" customFormat="1" ht="13.5" customHeight="1" x14ac:dyDescent="0.2">
      <c r="A1070" s="82" t="s">
        <v>4417</v>
      </c>
      <c r="B1070" s="72"/>
      <c r="C1070" s="71"/>
      <c r="D1070" s="72">
        <v>244</v>
      </c>
      <c r="E1070" s="72">
        <v>244</v>
      </c>
      <c r="F1070" s="73"/>
      <c r="G1070" s="73"/>
      <c r="H1070" s="73"/>
      <c r="I1070" s="73"/>
      <c r="J1070" s="73"/>
    </row>
    <row r="1071" spans="1:10" s="107" customFormat="1" ht="13.5" customHeight="1" x14ac:dyDescent="0.2">
      <c r="A1071" s="82" t="s">
        <v>4418</v>
      </c>
      <c r="B1071" s="72"/>
      <c r="C1071" s="71"/>
      <c r="D1071" s="72">
        <v>260</v>
      </c>
      <c r="E1071" s="72">
        <v>260</v>
      </c>
      <c r="F1071" s="73"/>
      <c r="G1071" s="73"/>
      <c r="H1071" s="73"/>
      <c r="I1071" s="73"/>
      <c r="J1071" s="73"/>
    </row>
    <row r="1072" spans="1:10" s="107" customFormat="1" ht="13.5" customHeight="1" x14ac:dyDescent="0.2">
      <c r="A1072" s="82" t="s">
        <v>4419</v>
      </c>
      <c r="B1072" s="72"/>
      <c r="C1072" s="71"/>
      <c r="D1072" s="72">
        <v>68</v>
      </c>
      <c r="E1072" s="72">
        <v>68</v>
      </c>
      <c r="F1072" s="73"/>
      <c r="G1072" s="73"/>
      <c r="H1072" s="73"/>
      <c r="I1072" s="73"/>
      <c r="J1072" s="73"/>
    </row>
    <row r="1073" spans="1:10" s="107" customFormat="1" ht="13.5" customHeight="1" x14ac:dyDescent="0.2">
      <c r="A1073" s="82" t="s">
        <v>4420</v>
      </c>
      <c r="B1073" s="72"/>
      <c r="C1073" s="71"/>
      <c r="D1073" s="72">
        <v>96</v>
      </c>
      <c r="E1073" s="72">
        <v>96</v>
      </c>
      <c r="F1073" s="73"/>
      <c r="G1073" s="73"/>
      <c r="H1073" s="73"/>
      <c r="I1073" s="73"/>
      <c r="J1073" s="73"/>
    </row>
    <row r="1074" spans="1:10" s="107" customFormat="1" ht="13.5" customHeight="1" x14ac:dyDescent="0.2">
      <c r="A1074" s="74" t="s">
        <v>1063</v>
      </c>
      <c r="B1074" s="74" t="s">
        <v>1064</v>
      </c>
      <c r="C1074" s="74"/>
      <c r="D1074" s="75" t="s">
        <v>2348</v>
      </c>
      <c r="E1074" s="75" t="s">
        <v>2348</v>
      </c>
      <c r="F1074" s="73"/>
      <c r="G1074" s="73"/>
      <c r="H1074" s="73"/>
      <c r="I1074" s="73"/>
      <c r="J1074" s="73"/>
    </row>
    <row r="1075" spans="1:10" s="107" customFormat="1" ht="15.4" customHeight="1" x14ac:dyDescent="0.2">
      <c r="A1075" s="71"/>
      <c r="B1075" s="71"/>
      <c r="C1075" s="71"/>
      <c r="D1075" s="71"/>
      <c r="E1075" s="71"/>
      <c r="F1075" s="73"/>
      <c r="G1075" s="73"/>
      <c r="H1075" s="73"/>
      <c r="I1075" s="73"/>
      <c r="J1075" s="73"/>
    </row>
    <row r="1076" spans="1:10" s="107" customFormat="1" ht="13.5" customHeight="1" x14ac:dyDescent="0.2">
      <c r="A1076" s="72" t="s">
        <v>2793</v>
      </c>
      <c r="B1076" s="72" t="s">
        <v>2794</v>
      </c>
      <c r="C1076" s="72" t="s">
        <v>2795</v>
      </c>
      <c r="D1076" s="72">
        <v>21</v>
      </c>
      <c r="E1076" s="72">
        <v>21</v>
      </c>
      <c r="F1076" s="73"/>
      <c r="G1076" s="73"/>
      <c r="H1076" s="73"/>
      <c r="I1076" s="73"/>
      <c r="J1076" s="73"/>
    </row>
    <row r="1077" spans="1:10" s="107" customFormat="1" ht="13.5" customHeight="1" x14ac:dyDescent="0.2">
      <c r="A1077" s="72" t="s">
        <v>2796</v>
      </c>
      <c r="B1077" s="72" t="s">
        <v>2794</v>
      </c>
      <c r="C1077" s="72" t="s">
        <v>2797</v>
      </c>
      <c r="D1077" s="72">
        <v>30</v>
      </c>
      <c r="E1077" s="72">
        <v>30</v>
      </c>
      <c r="F1077" s="73"/>
      <c r="G1077" s="73"/>
      <c r="H1077" s="73"/>
      <c r="I1077" s="73"/>
      <c r="J1077" s="73"/>
    </row>
    <row r="1078" spans="1:10" s="107" customFormat="1" ht="13.5" customHeight="1" x14ac:dyDescent="0.2">
      <c r="A1078" s="72" t="s">
        <v>2799</v>
      </c>
      <c r="B1078" s="72" t="s">
        <v>2794</v>
      </c>
      <c r="C1078" s="72" t="s">
        <v>2800</v>
      </c>
      <c r="D1078" s="72">
        <v>30</v>
      </c>
      <c r="E1078" s="72">
        <v>30</v>
      </c>
      <c r="F1078" s="73"/>
      <c r="G1078" s="73"/>
      <c r="H1078" s="73"/>
      <c r="I1078" s="73"/>
      <c r="J1078" s="73"/>
    </row>
    <row r="1079" spans="1:10" s="107" customFormat="1" ht="13.5" customHeight="1" x14ac:dyDescent="0.2">
      <c r="A1079" s="72" t="s">
        <v>2801</v>
      </c>
      <c r="B1079" s="72" t="s">
        <v>2794</v>
      </c>
      <c r="C1079" s="72" t="s">
        <v>2802</v>
      </c>
      <c r="D1079" s="72">
        <v>32</v>
      </c>
      <c r="E1079" s="72">
        <v>32</v>
      </c>
      <c r="F1079" s="73"/>
      <c r="G1079" s="73"/>
      <c r="H1079" s="73"/>
      <c r="I1079" s="73"/>
      <c r="J1079" s="73"/>
    </row>
    <row r="1080" spans="1:10" s="107" customFormat="1" ht="13.5" customHeight="1" x14ac:dyDescent="0.2">
      <c r="A1080" s="72" t="s">
        <v>2804</v>
      </c>
      <c r="B1080" s="72" t="s">
        <v>2794</v>
      </c>
      <c r="C1080" s="72" t="s">
        <v>2805</v>
      </c>
      <c r="D1080" s="72">
        <v>29</v>
      </c>
      <c r="E1080" s="72">
        <v>29</v>
      </c>
      <c r="F1080" s="73"/>
      <c r="G1080" s="73"/>
      <c r="H1080" s="73"/>
      <c r="I1080" s="73"/>
      <c r="J1080" s="73"/>
    </row>
    <row r="1081" spans="1:10" s="107" customFormat="1" ht="13.5" customHeight="1" x14ac:dyDescent="0.2">
      <c r="A1081" s="72" t="s">
        <v>2806</v>
      </c>
      <c r="B1081" s="72" t="s">
        <v>2794</v>
      </c>
      <c r="C1081" s="72" t="s">
        <v>2807</v>
      </c>
      <c r="D1081" s="72">
        <v>76</v>
      </c>
      <c r="E1081" s="72">
        <v>76</v>
      </c>
      <c r="F1081" s="73"/>
      <c r="G1081" s="73"/>
      <c r="H1081" s="73"/>
      <c r="I1081" s="73"/>
      <c r="J1081" s="73"/>
    </row>
    <row r="1082" spans="1:10" s="107" customFormat="1" ht="13.5" customHeight="1" x14ac:dyDescent="0.2">
      <c r="A1082" s="72" t="s">
        <v>2809</v>
      </c>
      <c r="B1082" s="72" t="s">
        <v>2794</v>
      </c>
      <c r="C1082" s="72" t="s">
        <v>2810</v>
      </c>
      <c r="D1082" s="72">
        <v>29</v>
      </c>
      <c r="E1082" s="72">
        <v>29</v>
      </c>
      <c r="F1082" s="73"/>
      <c r="G1082" s="73"/>
      <c r="H1082" s="73"/>
      <c r="I1082" s="73"/>
      <c r="J1082" s="73"/>
    </row>
    <row r="1083" spans="1:10" s="107" customFormat="1" ht="13.5" customHeight="1" x14ac:dyDescent="0.2">
      <c r="A1083" s="72" t="s">
        <v>2811</v>
      </c>
      <c r="B1083" s="72" t="s">
        <v>2794</v>
      </c>
      <c r="C1083" s="72" t="s">
        <v>2812</v>
      </c>
      <c r="D1083" s="72">
        <v>72</v>
      </c>
      <c r="E1083" s="72">
        <v>72</v>
      </c>
      <c r="F1083" s="73"/>
      <c r="G1083" s="73"/>
      <c r="H1083" s="73"/>
      <c r="I1083" s="73"/>
      <c r="J1083" s="73"/>
    </row>
    <row r="1084" spans="1:10" s="107" customFormat="1" ht="13.5" customHeight="1" x14ac:dyDescent="0.2">
      <c r="A1084" s="74" t="s">
        <v>1063</v>
      </c>
      <c r="B1084" s="74" t="s">
        <v>1064</v>
      </c>
      <c r="C1084" s="74"/>
      <c r="D1084" s="75" t="s">
        <v>2348</v>
      </c>
      <c r="E1084" s="75" t="s">
        <v>2348</v>
      </c>
      <c r="F1084" s="73"/>
      <c r="G1084" s="73"/>
      <c r="H1084" s="73"/>
      <c r="I1084" s="73"/>
      <c r="J1084" s="73"/>
    </row>
    <row r="1085" spans="1:10" s="107" customFormat="1" ht="13.5" customHeight="1" x14ac:dyDescent="0.2">
      <c r="A1085" s="71"/>
      <c r="B1085" s="71"/>
      <c r="C1085" s="71"/>
      <c r="D1085" s="71"/>
      <c r="E1085" s="71"/>
      <c r="F1085" s="73"/>
      <c r="G1085" s="73"/>
      <c r="H1085" s="73"/>
      <c r="I1085" s="73"/>
      <c r="J1085" s="73"/>
    </row>
    <row r="1086" spans="1:10" s="107" customFormat="1" ht="13.5" customHeight="1" x14ac:dyDescent="0.2">
      <c r="A1086" s="72" t="s">
        <v>2813</v>
      </c>
      <c r="B1086" s="71"/>
      <c r="C1086" s="71"/>
      <c r="D1086" s="71"/>
      <c r="E1086" s="71"/>
      <c r="F1086" s="73"/>
      <c r="G1086" s="73"/>
      <c r="H1086" s="73"/>
      <c r="I1086" s="73"/>
      <c r="J1086" s="73"/>
    </row>
    <row r="1087" spans="1:10" s="107" customFormat="1" ht="13.5" customHeight="1" x14ac:dyDescent="0.2">
      <c r="A1087" s="72" t="s">
        <v>2814</v>
      </c>
      <c r="B1087" s="72" t="s">
        <v>2815</v>
      </c>
      <c r="C1087" s="72">
        <v>9</v>
      </c>
      <c r="D1087" s="72">
        <v>24</v>
      </c>
      <c r="E1087" s="72">
        <v>24</v>
      </c>
      <c r="F1087" s="73"/>
      <c r="G1087" s="73"/>
      <c r="H1087" s="73"/>
      <c r="I1087" s="73"/>
      <c r="J1087" s="73"/>
    </row>
    <row r="1088" spans="1:10" s="107" customFormat="1" ht="13.5" customHeight="1" x14ac:dyDescent="0.2">
      <c r="A1088" s="72" t="s">
        <v>2816</v>
      </c>
      <c r="B1088" s="72" t="s">
        <v>2817</v>
      </c>
      <c r="C1088" s="72">
        <v>15</v>
      </c>
      <c r="D1088" s="72">
        <v>33</v>
      </c>
      <c r="E1088" s="72">
        <v>33</v>
      </c>
      <c r="F1088" s="73"/>
      <c r="G1088" s="73"/>
      <c r="H1088" s="73"/>
      <c r="I1088" s="73"/>
      <c r="J1088" s="73"/>
    </row>
    <row r="1089" spans="1:10" s="107" customFormat="1" ht="13.5" customHeight="1" x14ac:dyDescent="0.2">
      <c r="A1089" s="72" t="s">
        <v>2818</v>
      </c>
      <c r="B1089" s="72" t="s">
        <v>2819</v>
      </c>
      <c r="C1089" s="72">
        <v>25</v>
      </c>
      <c r="D1089" s="72">
        <v>36</v>
      </c>
      <c r="E1089" s="72">
        <v>36</v>
      </c>
      <c r="F1089" s="73"/>
      <c r="G1089" s="73"/>
      <c r="H1089" s="73"/>
      <c r="I1089" s="73"/>
      <c r="J1089" s="73"/>
    </row>
    <row r="1090" spans="1:10" s="107" customFormat="1" ht="13.5" customHeight="1" x14ac:dyDescent="0.2">
      <c r="A1090" s="72" t="s">
        <v>2820</v>
      </c>
      <c r="B1090" s="72" t="s">
        <v>2821</v>
      </c>
      <c r="C1090" s="72">
        <v>37</v>
      </c>
      <c r="D1090" s="72">
        <v>49</v>
      </c>
      <c r="E1090" s="72">
        <v>49</v>
      </c>
      <c r="F1090" s="73"/>
      <c r="G1090" s="73"/>
      <c r="H1090" s="73"/>
      <c r="I1090" s="73"/>
      <c r="J1090" s="73"/>
    </row>
    <row r="1091" spans="1:10" s="107" customFormat="1" ht="13.5" customHeight="1" x14ac:dyDescent="0.2">
      <c r="A1091" s="72" t="s">
        <v>2822</v>
      </c>
      <c r="B1091" s="71"/>
      <c r="C1091" s="71"/>
      <c r="D1091" s="71"/>
      <c r="E1091" s="71"/>
      <c r="F1091" s="73"/>
      <c r="G1091" s="73"/>
      <c r="H1091" s="73"/>
      <c r="I1091" s="73"/>
      <c r="J1091" s="73"/>
    </row>
    <row r="1092" spans="1:10" s="107" customFormat="1" ht="13.5" customHeight="1" x14ac:dyDescent="0.2">
      <c r="A1092" s="72" t="s">
        <v>2823</v>
      </c>
      <c r="B1092" s="72" t="s">
        <v>2815</v>
      </c>
      <c r="C1092" s="72">
        <v>9</v>
      </c>
      <c r="D1092" s="72">
        <v>25</v>
      </c>
      <c r="E1092" s="72">
        <v>25</v>
      </c>
      <c r="F1092" s="73"/>
      <c r="G1092" s="73"/>
      <c r="H1092" s="73"/>
      <c r="I1092" s="73"/>
      <c r="J1092" s="73"/>
    </row>
    <row r="1093" spans="1:10" s="107" customFormat="1" ht="13.5" customHeight="1" x14ac:dyDescent="0.2">
      <c r="A1093" s="72" t="s">
        <v>2824</v>
      </c>
      <c r="B1093" s="72" t="s">
        <v>2817</v>
      </c>
      <c r="C1093" s="72">
        <v>15</v>
      </c>
      <c r="D1093" s="72">
        <v>29</v>
      </c>
      <c r="E1093" s="72">
        <v>29</v>
      </c>
      <c r="F1093" s="73"/>
      <c r="G1093" s="73"/>
      <c r="H1093" s="73"/>
      <c r="I1093" s="73"/>
      <c r="J1093" s="73"/>
    </row>
    <row r="1094" spans="1:10" s="107" customFormat="1" ht="13.5" customHeight="1" x14ac:dyDescent="0.2">
      <c r="A1094" s="72" t="s">
        <v>2825</v>
      </c>
      <c r="B1094" s="72" t="s">
        <v>2819</v>
      </c>
      <c r="C1094" s="72">
        <v>25</v>
      </c>
      <c r="D1094" s="72">
        <v>35</v>
      </c>
      <c r="E1094" s="72">
        <v>35</v>
      </c>
      <c r="F1094" s="73"/>
      <c r="G1094" s="73"/>
      <c r="H1094" s="73"/>
      <c r="I1094" s="73"/>
      <c r="J1094" s="73"/>
    </row>
    <row r="1095" spans="1:10" s="107" customFormat="1" ht="13.5" customHeight="1" x14ac:dyDescent="0.2">
      <c r="A1095" s="72" t="s">
        <v>2826</v>
      </c>
      <c r="B1095" s="72" t="s">
        <v>2821</v>
      </c>
      <c r="C1095" s="72">
        <v>37</v>
      </c>
      <c r="D1095" s="72">
        <v>47</v>
      </c>
      <c r="E1095" s="72">
        <v>47</v>
      </c>
      <c r="F1095" s="73"/>
      <c r="G1095" s="73"/>
      <c r="H1095" s="73"/>
      <c r="I1095" s="73"/>
      <c r="J1095" s="73"/>
    </row>
    <row r="1096" spans="1:10" s="107" customFormat="1" ht="13.5" customHeight="1" x14ac:dyDescent="0.2">
      <c r="A1096" s="74" t="s">
        <v>1063</v>
      </c>
      <c r="B1096" s="74" t="s">
        <v>1064</v>
      </c>
      <c r="C1096" s="74"/>
      <c r="D1096" s="75" t="s">
        <v>2348</v>
      </c>
      <c r="E1096" s="75" t="s">
        <v>2348</v>
      </c>
      <c r="F1096" s="73"/>
      <c r="G1096" s="73"/>
      <c r="H1096" s="73"/>
      <c r="I1096" s="73"/>
      <c r="J1096" s="73"/>
    </row>
    <row r="1097" spans="1:10" s="107" customFormat="1" ht="13.5" customHeight="1" x14ac:dyDescent="0.2">
      <c r="A1097" s="71"/>
      <c r="B1097" s="71"/>
      <c r="C1097" s="71"/>
      <c r="D1097" s="71"/>
      <c r="E1097" s="71"/>
      <c r="F1097" s="73"/>
      <c r="G1097" s="73"/>
      <c r="H1097" s="73"/>
      <c r="I1097" s="73"/>
      <c r="J1097" s="73"/>
    </row>
    <row r="1098" spans="1:10" s="107" customFormat="1" ht="13.5" customHeight="1" x14ac:dyDescent="0.2">
      <c r="A1098" s="72" t="s">
        <v>2827</v>
      </c>
      <c r="B1098" s="72" t="s">
        <v>2828</v>
      </c>
      <c r="C1098" s="79" t="s">
        <v>2829</v>
      </c>
      <c r="D1098" s="72">
        <v>166</v>
      </c>
      <c r="E1098" s="72">
        <v>166</v>
      </c>
      <c r="F1098" s="73"/>
      <c r="G1098" s="73"/>
      <c r="H1098" s="73"/>
      <c r="I1098" s="73"/>
      <c r="J1098" s="73"/>
    </row>
    <row r="1099" spans="1:10" s="107" customFormat="1" ht="13.5" customHeight="1" x14ac:dyDescent="0.2">
      <c r="A1099" s="72" t="s">
        <v>2831</v>
      </c>
      <c r="B1099" s="72" t="s">
        <v>2832</v>
      </c>
      <c r="C1099" s="72" t="s">
        <v>2833</v>
      </c>
      <c r="D1099" s="72">
        <v>180</v>
      </c>
      <c r="E1099" s="72">
        <v>180</v>
      </c>
      <c r="F1099" s="73"/>
      <c r="G1099" s="73"/>
      <c r="H1099" s="73"/>
      <c r="I1099" s="73"/>
      <c r="J1099" s="73"/>
    </row>
    <row r="1100" spans="1:10" s="107" customFormat="1" ht="13.5" customHeight="1" x14ac:dyDescent="0.2">
      <c r="A1100" s="72" t="s">
        <v>2834</v>
      </c>
      <c r="B1100" s="72" t="s">
        <v>2835</v>
      </c>
      <c r="C1100" s="72" t="s">
        <v>2833</v>
      </c>
      <c r="D1100" s="72">
        <v>180</v>
      </c>
      <c r="E1100" s="72">
        <v>180</v>
      </c>
      <c r="F1100" s="73"/>
      <c r="G1100" s="73"/>
      <c r="H1100" s="73"/>
      <c r="I1100" s="73"/>
      <c r="J1100" s="73"/>
    </row>
    <row r="1101" spans="1:10" s="107" customFormat="1" ht="13.5" customHeight="1" x14ac:dyDescent="0.2">
      <c r="A1101" s="72" t="s">
        <v>2836</v>
      </c>
      <c r="B1101" s="72" t="s">
        <v>2837</v>
      </c>
      <c r="C1101" s="72" t="s">
        <v>2838</v>
      </c>
      <c r="D1101" s="72">
        <v>142</v>
      </c>
      <c r="E1101" s="72">
        <v>142</v>
      </c>
      <c r="F1101" s="73"/>
      <c r="G1101" s="73"/>
      <c r="H1101" s="73"/>
      <c r="I1101" s="73"/>
      <c r="J1101" s="73"/>
    </row>
    <row r="1102" spans="1:10" s="107" customFormat="1" ht="13.5" customHeight="1" x14ac:dyDescent="0.2">
      <c r="A1102" s="72" t="s">
        <v>2840</v>
      </c>
      <c r="B1102" s="79" t="s">
        <v>2841</v>
      </c>
      <c r="C1102" s="79" t="s">
        <v>2842</v>
      </c>
      <c r="D1102" s="72">
        <v>256</v>
      </c>
      <c r="E1102" s="72">
        <v>256</v>
      </c>
      <c r="F1102" s="73"/>
      <c r="G1102" s="73"/>
      <c r="H1102" s="73"/>
      <c r="I1102" s="73"/>
      <c r="J1102" s="73"/>
    </row>
    <row r="1103" spans="1:10" s="107" customFormat="1" ht="13.5" customHeight="1" x14ac:dyDescent="0.2">
      <c r="A1103" s="72" t="s">
        <v>2844</v>
      </c>
      <c r="B1103" s="79" t="s">
        <v>2845</v>
      </c>
      <c r="C1103" s="79" t="s">
        <v>2846</v>
      </c>
      <c r="D1103" s="72">
        <v>270</v>
      </c>
      <c r="E1103" s="72">
        <v>270</v>
      </c>
      <c r="F1103" s="73"/>
      <c r="G1103" s="73"/>
      <c r="H1103" s="73"/>
      <c r="I1103" s="73"/>
      <c r="J1103" s="73"/>
    </row>
    <row r="1104" spans="1:10" s="107" customFormat="1" ht="13.5" customHeight="1" x14ac:dyDescent="0.2">
      <c r="A1104" s="72" t="s">
        <v>2847</v>
      </c>
      <c r="B1104" s="79" t="s">
        <v>2848</v>
      </c>
      <c r="C1104" s="79" t="s">
        <v>2849</v>
      </c>
      <c r="D1104" s="72">
        <v>256</v>
      </c>
      <c r="E1104" s="72">
        <v>256</v>
      </c>
      <c r="F1104" s="73"/>
      <c r="G1104" s="73"/>
      <c r="H1104" s="73"/>
      <c r="I1104" s="73"/>
      <c r="J1104" s="73"/>
    </row>
    <row r="1105" spans="1:10" s="107" customFormat="1" ht="13.5" customHeight="1" x14ac:dyDescent="0.2">
      <c r="A1105" s="72"/>
      <c r="B1105" s="82" t="s">
        <v>2850</v>
      </c>
      <c r="C1105" s="72" t="s">
        <v>2851</v>
      </c>
      <c r="D1105" s="72"/>
      <c r="E1105" s="72"/>
      <c r="F1105" s="73"/>
      <c r="G1105" s="73"/>
      <c r="H1105" s="73"/>
      <c r="I1105" s="73"/>
      <c r="J1105" s="73"/>
    </row>
    <row r="1106" spans="1:10" s="107" customFormat="1" ht="13.5" customHeight="1" x14ac:dyDescent="0.2">
      <c r="A1106" s="71"/>
      <c r="B1106" s="71"/>
      <c r="C1106" s="71"/>
      <c r="D1106" s="71"/>
      <c r="E1106" s="71"/>
      <c r="F1106" s="73"/>
      <c r="G1106" s="73"/>
      <c r="H1106" s="73"/>
      <c r="I1106" s="73"/>
      <c r="J1106" s="73"/>
    </row>
    <row r="1107" spans="1:10" s="107" customFormat="1" ht="13.5" customHeight="1" x14ac:dyDescent="0.2">
      <c r="A1107" s="74" t="s">
        <v>1063</v>
      </c>
      <c r="B1107" s="74" t="s">
        <v>1064</v>
      </c>
      <c r="C1107" s="74"/>
      <c r="D1107" s="75" t="s">
        <v>2348</v>
      </c>
      <c r="E1107" s="75" t="s">
        <v>2348</v>
      </c>
      <c r="F1107" s="73"/>
      <c r="G1107" s="73"/>
      <c r="H1107" s="73"/>
      <c r="I1107" s="73"/>
      <c r="J1107" s="73"/>
    </row>
    <row r="1108" spans="1:10" s="107" customFormat="1" ht="13.5" customHeight="1" x14ac:dyDescent="0.2">
      <c r="A1108" s="72" t="s">
        <v>2852</v>
      </c>
      <c r="B1108" s="72" t="s">
        <v>2853</v>
      </c>
      <c r="C1108" s="72" t="s">
        <v>2854</v>
      </c>
      <c r="D1108" s="83">
        <v>238</v>
      </c>
      <c r="E1108" s="83">
        <v>238</v>
      </c>
      <c r="F1108" s="73"/>
      <c r="G1108" s="73"/>
      <c r="H1108" s="73"/>
      <c r="I1108" s="73"/>
      <c r="J1108" s="73"/>
    </row>
    <row r="1109" spans="1:10" s="107" customFormat="1" ht="13.5" customHeight="1" x14ac:dyDescent="0.2">
      <c r="A1109" s="72" t="s">
        <v>2858</v>
      </c>
      <c r="B1109" s="72" t="s">
        <v>2859</v>
      </c>
      <c r="C1109" s="72" t="s">
        <v>2860</v>
      </c>
      <c r="D1109" s="83">
        <v>238</v>
      </c>
      <c r="E1109" s="83">
        <v>238</v>
      </c>
      <c r="F1109" s="73"/>
      <c r="G1109" s="73"/>
      <c r="H1109" s="73"/>
      <c r="I1109" s="73"/>
      <c r="J1109" s="73"/>
    </row>
    <row r="1110" spans="1:10" s="107" customFormat="1" ht="13.5" customHeight="1" x14ac:dyDescent="0.2">
      <c r="A1110" s="72" t="s">
        <v>2861</v>
      </c>
      <c r="B1110" s="72" t="s">
        <v>2862</v>
      </c>
      <c r="C1110" s="72" t="s">
        <v>2863</v>
      </c>
      <c r="D1110" s="83">
        <v>368</v>
      </c>
      <c r="E1110" s="83">
        <v>368</v>
      </c>
      <c r="F1110" s="73"/>
      <c r="G1110" s="73"/>
      <c r="H1110" s="73"/>
      <c r="I1110" s="73"/>
      <c r="J1110" s="73"/>
    </row>
    <row r="1111" spans="1:10" s="107" customFormat="1" ht="13.5" customHeight="1" x14ac:dyDescent="0.2">
      <c r="A1111" s="72" t="s">
        <v>2864</v>
      </c>
      <c r="B1111" s="72" t="s">
        <v>2865</v>
      </c>
      <c r="C1111" s="72" t="s">
        <v>2866</v>
      </c>
      <c r="D1111" s="83">
        <v>306</v>
      </c>
      <c r="E1111" s="83">
        <v>306</v>
      </c>
      <c r="F1111" s="73"/>
      <c r="G1111" s="73"/>
      <c r="H1111" s="73"/>
      <c r="I1111" s="73"/>
      <c r="J1111" s="73"/>
    </row>
    <row r="1112" spans="1:10" s="107" customFormat="1" ht="13.5" customHeight="1" x14ac:dyDescent="0.2">
      <c r="A1112" s="72" t="s">
        <v>2867</v>
      </c>
      <c r="B1112" s="72" t="s">
        <v>2868</v>
      </c>
      <c r="C1112" s="72" t="s">
        <v>2869</v>
      </c>
      <c r="D1112" s="83">
        <v>200</v>
      </c>
      <c r="E1112" s="83">
        <v>200</v>
      </c>
      <c r="F1112" s="73"/>
      <c r="G1112" s="73"/>
      <c r="H1112" s="73"/>
      <c r="I1112" s="73"/>
      <c r="J1112" s="73"/>
    </row>
    <row r="1113" spans="1:10" s="107" customFormat="1" ht="13.5" customHeight="1" x14ac:dyDescent="0.2">
      <c r="A1113" s="74" t="s">
        <v>1063</v>
      </c>
      <c r="B1113" s="74" t="s">
        <v>1064</v>
      </c>
      <c r="C1113" s="74"/>
      <c r="D1113" s="75" t="s">
        <v>2348</v>
      </c>
      <c r="E1113" s="75" t="s">
        <v>2348</v>
      </c>
      <c r="F1113" s="73"/>
      <c r="G1113" s="73"/>
      <c r="H1113" s="73"/>
      <c r="I1113" s="73"/>
      <c r="J1113" s="73"/>
    </row>
    <row r="1114" spans="1:10" s="107" customFormat="1" ht="13.5" customHeight="1" x14ac:dyDescent="0.2">
      <c r="A1114" s="72" t="s">
        <v>2870</v>
      </c>
      <c r="B1114" s="72" t="s">
        <v>2871</v>
      </c>
      <c r="C1114" s="71"/>
      <c r="D1114" s="83">
        <v>28</v>
      </c>
      <c r="E1114" s="83">
        <v>28</v>
      </c>
      <c r="F1114" s="73"/>
      <c r="G1114" s="73"/>
      <c r="H1114" s="73"/>
      <c r="I1114" s="73"/>
      <c r="J1114" s="73"/>
    </row>
    <row r="1115" spans="1:10" s="107" customFormat="1" ht="13.5" customHeight="1" x14ac:dyDescent="0.2">
      <c r="A1115" s="72" t="s">
        <v>2872</v>
      </c>
      <c r="B1115" s="72" t="s">
        <v>2873</v>
      </c>
      <c r="C1115" s="71"/>
      <c r="D1115" s="83">
        <v>28</v>
      </c>
      <c r="E1115" s="83">
        <v>28</v>
      </c>
      <c r="F1115" s="73"/>
      <c r="G1115" s="73"/>
      <c r="H1115" s="73"/>
      <c r="I1115" s="73"/>
      <c r="J1115" s="73"/>
    </row>
    <row r="1116" spans="1:10" s="107" customFormat="1" ht="13.5" customHeight="1" x14ac:dyDescent="0.2">
      <c r="A1116" s="72" t="s">
        <v>2874</v>
      </c>
      <c r="B1116" s="72" t="s">
        <v>2875</v>
      </c>
      <c r="C1116" s="71"/>
      <c r="D1116" s="83">
        <v>28</v>
      </c>
      <c r="E1116" s="83">
        <v>28</v>
      </c>
      <c r="F1116" s="73"/>
      <c r="G1116" s="73"/>
      <c r="H1116" s="73"/>
      <c r="I1116" s="73"/>
      <c r="J1116" s="73"/>
    </row>
    <row r="1117" spans="1:10" s="107" customFormat="1" ht="13.5" customHeight="1" x14ac:dyDescent="0.2">
      <c r="A1117" s="72" t="s">
        <v>2876</v>
      </c>
      <c r="B1117" s="72" t="s">
        <v>2877</v>
      </c>
      <c r="C1117" s="71"/>
      <c r="D1117" s="83">
        <v>28</v>
      </c>
      <c r="E1117" s="83">
        <v>28</v>
      </c>
      <c r="F1117" s="73"/>
      <c r="G1117" s="73"/>
      <c r="H1117" s="73"/>
      <c r="I1117" s="73"/>
      <c r="J1117" s="73"/>
    </row>
    <row r="1118" spans="1:10" s="107" customFormat="1" ht="13.5" customHeight="1" x14ac:dyDescent="0.2">
      <c r="A1118" s="72" t="s">
        <v>2884</v>
      </c>
      <c r="B1118" s="72" t="s">
        <v>2885</v>
      </c>
      <c r="C1118" s="71"/>
      <c r="D1118" s="72">
        <v>48</v>
      </c>
      <c r="E1118" s="72">
        <v>48</v>
      </c>
      <c r="F1118" s="73"/>
      <c r="G1118" s="73"/>
      <c r="H1118" s="73"/>
      <c r="I1118" s="73"/>
      <c r="J1118" s="73"/>
    </row>
    <row r="1119" spans="1:10" s="107" customFormat="1" ht="13.5" customHeight="1" x14ac:dyDescent="0.2">
      <c r="A1119" s="72" t="s">
        <v>2887</v>
      </c>
      <c r="B1119" s="72" t="s">
        <v>2888</v>
      </c>
      <c r="C1119" s="71"/>
      <c r="D1119" s="72">
        <v>75</v>
      </c>
      <c r="E1119" s="72">
        <v>75</v>
      </c>
      <c r="F1119" s="73"/>
      <c r="G1119" s="73"/>
      <c r="H1119" s="73"/>
      <c r="I1119" s="73"/>
      <c r="J1119" s="73"/>
    </row>
    <row r="1120" spans="1:10" s="107" customFormat="1" ht="13.5" customHeight="1" x14ac:dyDescent="0.2">
      <c r="A1120" s="72" t="s">
        <v>2895</v>
      </c>
      <c r="B1120" s="72" t="s">
        <v>2896</v>
      </c>
      <c r="C1120" s="71"/>
      <c r="D1120" s="72">
        <v>71</v>
      </c>
      <c r="E1120" s="72">
        <v>71</v>
      </c>
      <c r="F1120" s="73"/>
      <c r="G1120" s="73"/>
      <c r="H1120" s="73"/>
      <c r="I1120" s="73"/>
      <c r="J1120" s="73"/>
    </row>
    <row r="1121" spans="1:10" s="107" customFormat="1" ht="13.5" customHeight="1" x14ac:dyDescent="0.2">
      <c r="A1121" s="72" t="s">
        <v>2897</v>
      </c>
      <c r="B1121" s="72" t="s">
        <v>2898</v>
      </c>
      <c r="C1121" s="71"/>
      <c r="D1121" s="72">
        <v>63</v>
      </c>
      <c r="E1121" s="72">
        <v>63</v>
      </c>
      <c r="F1121" s="73"/>
      <c r="G1121" s="73"/>
      <c r="H1121" s="73"/>
      <c r="I1121" s="73"/>
      <c r="J1121" s="73"/>
    </row>
    <row r="1122" spans="1:10" s="107" customFormat="1" ht="13.5" customHeight="1" x14ac:dyDescent="0.2">
      <c r="A1122" s="72" t="s">
        <v>2903</v>
      </c>
      <c r="B1122" s="72" t="s">
        <v>2904</v>
      </c>
      <c r="C1122" s="71"/>
      <c r="D1122" s="72">
        <v>82</v>
      </c>
      <c r="E1122" s="72">
        <v>82</v>
      </c>
      <c r="F1122" s="73"/>
      <c r="G1122" s="73"/>
      <c r="H1122" s="73"/>
      <c r="I1122" s="73"/>
      <c r="J1122" s="73"/>
    </row>
    <row r="1123" spans="1:10" s="107" customFormat="1" ht="13.5" customHeight="1" x14ac:dyDescent="0.2">
      <c r="A1123" s="72" t="s">
        <v>2905</v>
      </c>
      <c r="B1123" s="72" t="s">
        <v>2906</v>
      </c>
      <c r="C1123" s="71"/>
      <c r="D1123" s="72">
        <v>238</v>
      </c>
      <c r="E1123" s="72">
        <v>238</v>
      </c>
      <c r="F1123" s="73"/>
      <c r="G1123" s="73"/>
      <c r="H1123" s="73"/>
      <c r="I1123" s="73"/>
      <c r="J1123" s="73"/>
    </row>
    <row r="1124" spans="1:10" s="107" customFormat="1" ht="13.5" customHeight="1" x14ac:dyDescent="0.2">
      <c r="A1124" s="72" t="s">
        <v>2908</v>
      </c>
      <c r="B1124" s="72" t="s">
        <v>2909</v>
      </c>
      <c r="C1124" s="71"/>
      <c r="D1124" s="72">
        <v>238</v>
      </c>
      <c r="E1124" s="72">
        <v>238</v>
      </c>
      <c r="F1124" s="73"/>
      <c r="G1124" s="73"/>
      <c r="H1124" s="73"/>
      <c r="I1124" s="73"/>
      <c r="J1124" s="73"/>
    </row>
    <row r="1125" spans="1:10" s="107" customFormat="1" ht="13.5" customHeight="1" x14ac:dyDescent="0.2">
      <c r="A1125" s="72" t="s">
        <v>2912</v>
      </c>
      <c r="B1125" s="72" t="s">
        <v>2913</v>
      </c>
      <c r="C1125" s="71"/>
      <c r="D1125" s="72">
        <v>335</v>
      </c>
      <c r="E1125" s="72">
        <v>335</v>
      </c>
      <c r="F1125" s="73"/>
      <c r="G1125" s="73"/>
      <c r="H1125" s="73"/>
      <c r="I1125" s="73"/>
      <c r="J1125" s="73"/>
    </row>
    <row r="1126" spans="1:10" s="107" customFormat="1" ht="13.5" customHeight="1" x14ac:dyDescent="0.2">
      <c r="A1126" s="72" t="s">
        <v>2915</v>
      </c>
      <c r="B1126" s="72" t="s">
        <v>2916</v>
      </c>
      <c r="C1126" s="71"/>
      <c r="D1126" s="72">
        <v>250</v>
      </c>
      <c r="E1126" s="72">
        <v>250</v>
      </c>
      <c r="F1126" s="73"/>
      <c r="G1126" s="73"/>
      <c r="H1126" s="73"/>
      <c r="I1126" s="73"/>
      <c r="J1126" s="73"/>
    </row>
    <row r="1127" spans="1:10" s="107" customFormat="1" ht="13.5" customHeight="1" x14ac:dyDescent="0.2">
      <c r="A1127" s="72" t="s">
        <v>2918</v>
      </c>
      <c r="B1127" s="72" t="s">
        <v>2919</v>
      </c>
      <c r="C1127" s="71"/>
      <c r="D1127" s="72">
        <v>250</v>
      </c>
      <c r="E1127" s="72">
        <v>250</v>
      </c>
      <c r="F1127" s="73"/>
      <c r="G1127" s="73"/>
      <c r="H1127" s="73"/>
      <c r="I1127" s="73"/>
      <c r="J1127" s="73"/>
    </row>
    <row r="1128" spans="1:10" s="107" customFormat="1" ht="13.5" customHeight="1" x14ac:dyDescent="0.2">
      <c r="A1128" s="72" t="s">
        <v>2920</v>
      </c>
      <c r="B1128" s="72" t="s">
        <v>2921</v>
      </c>
      <c r="C1128" s="71"/>
      <c r="D1128" s="72">
        <v>250</v>
      </c>
      <c r="E1128" s="72">
        <v>250</v>
      </c>
      <c r="F1128" s="73"/>
      <c r="G1128" s="73"/>
      <c r="H1128" s="73"/>
      <c r="I1128" s="73"/>
      <c r="J1128" s="73"/>
    </row>
    <row r="1129" spans="1:10" s="107" customFormat="1" ht="13.5" customHeight="1" x14ac:dyDescent="0.2">
      <c r="A1129" s="74" t="s">
        <v>1063</v>
      </c>
      <c r="B1129" s="74" t="s">
        <v>1064</v>
      </c>
      <c r="C1129" s="74"/>
      <c r="D1129" s="75" t="s">
        <v>2348</v>
      </c>
      <c r="E1129" s="75" t="s">
        <v>2348</v>
      </c>
      <c r="F1129" s="73"/>
      <c r="G1129" s="73"/>
      <c r="H1129" s="73"/>
      <c r="I1129" s="73"/>
      <c r="J1129" s="73"/>
    </row>
    <row r="1130" spans="1:10" s="107" customFormat="1" ht="13.5" customHeight="1" x14ac:dyDescent="0.2">
      <c r="A1130" s="82" t="s">
        <v>4421</v>
      </c>
      <c r="B1130" s="82" t="s">
        <v>4422</v>
      </c>
      <c r="C1130" s="71"/>
      <c r="D1130" s="72">
        <v>750</v>
      </c>
      <c r="E1130" s="72">
        <v>750</v>
      </c>
      <c r="F1130" s="73"/>
      <c r="G1130" s="73"/>
      <c r="H1130" s="73"/>
      <c r="I1130" s="73"/>
      <c r="J1130" s="73"/>
    </row>
    <row r="1131" spans="1:10" s="107" customFormat="1" ht="13.5" customHeight="1" x14ac:dyDescent="0.2">
      <c r="A1131" s="82" t="s">
        <v>4423</v>
      </c>
      <c r="B1131" s="82" t="s">
        <v>4424</v>
      </c>
      <c r="C1131" s="71"/>
      <c r="D1131" s="72">
        <v>12</v>
      </c>
      <c r="E1131" s="72">
        <v>12</v>
      </c>
      <c r="F1131" s="73"/>
      <c r="G1131" s="73"/>
      <c r="H1131" s="73"/>
      <c r="I1131" s="73"/>
      <c r="J1131" s="73"/>
    </row>
    <row r="1132" spans="1:10" s="107" customFormat="1" ht="13.5" customHeight="1" x14ac:dyDescent="0.2">
      <c r="A1132" s="82" t="s">
        <v>4425</v>
      </c>
      <c r="B1132" s="72"/>
      <c r="C1132" s="71"/>
      <c r="D1132" s="72">
        <v>480</v>
      </c>
      <c r="E1132" s="72">
        <v>480</v>
      </c>
      <c r="F1132" s="73"/>
      <c r="G1132" s="73"/>
      <c r="H1132" s="73"/>
      <c r="I1132" s="73"/>
      <c r="J1132" s="73"/>
    </row>
    <row r="1133" spans="1:10" s="107" customFormat="1" ht="13.5" customHeight="1" x14ac:dyDescent="0.2">
      <c r="A1133" s="82" t="s">
        <v>4426</v>
      </c>
      <c r="B1133" s="72"/>
      <c r="C1133" s="71"/>
      <c r="D1133" s="72">
        <v>2600</v>
      </c>
      <c r="E1133" s="72">
        <v>2600</v>
      </c>
      <c r="F1133" s="73"/>
      <c r="G1133" s="73"/>
      <c r="H1133" s="73"/>
      <c r="I1133" s="73"/>
      <c r="J1133" s="73"/>
    </row>
    <row r="1134" spans="1:10" s="107" customFormat="1" ht="13.5" customHeight="1" x14ac:dyDescent="0.2">
      <c r="A1134" s="82" t="s">
        <v>4427</v>
      </c>
      <c r="B1134" s="72"/>
      <c r="C1134" s="71"/>
      <c r="D1134" s="72">
        <v>4800</v>
      </c>
      <c r="E1134" s="72">
        <v>4800</v>
      </c>
      <c r="F1134" s="73"/>
      <c r="G1134" s="73"/>
      <c r="H1134" s="73"/>
      <c r="I1134" s="73"/>
      <c r="J1134" s="73"/>
    </row>
    <row r="1135" spans="1:10" s="107" customFormat="1" ht="13.5" customHeight="1" x14ac:dyDescent="0.2">
      <c r="A1135" s="74" t="s">
        <v>1063</v>
      </c>
      <c r="B1135" s="74" t="s">
        <v>1064</v>
      </c>
      <c r="C1135" s="74"/>
      <c r="D1135" s="75" t="s">
        <v>2348</v>
      </c>
      <c r="E1135" s="75" t="s">
        <v>2348</v>
      </c>
      <c r="F1135" s="73"/>
      <c r="G1135" s="73"/>
      <c r="H1135" s="73"/>
      <c r="I1135" s="73"/>
      <c r="J1135" s="73"/>
    </row>
    <row r="1136" spans="1:10" s="107" customFormat="1" ht="13.5" customHeight="1" x14ac:dyDescent="0.2">
      <c r="A1136" s="71"/>
      <c r="B1136" s="71"/>
      <c r="C1136" s="71"/>
      <c r="D1136" s="71"/>
      <c r="E1136" s="71"/>
      <c r="F1136" s="73"/>
      <c r="G1136" s="73"/>
      <c r="H1136" s="73"/>
      <c r="I1136" s="73"/>
      <c r="J1136" s="73"/>
    </row>
    <row r="1137" spans="1:10" s="107" customFormat="1" ht="15.4" customHeight="1" x14ac:dyDescent="0.2">
      <c r="A1137" s="72" t="s">
        <v>2922</v>
      </c>
      <c r="B1137" s="72" t="s">
        <v>2923</v>
      </c>
      <c r="C1137" s="72" t="s">
        <v>2924</v>
      </c>
      <c r="D1137" s="72" t="s">
        <v>2925</v>
      </c>
      <c r="E1137" s="72" t="s">
        <v>2925</v>
      </c>
      <c r="F1137" s="73"/>
      <c r="G1137" s="73"/>
      <c r="H1137" s="73"/>
      <c r="I1137" s="73"/>
      <c r="J1137" s="73"/>
    </row>
    <row r="1138" spans="1:10" s="107" customFormat="1" ht="13.5" customHeight="1" x14ac:dyDescent="0.2">
      <c r="A1138" s="72" t="s">
        <v>2926</v>
      </c>
      <c r="B1138" s="72" t="s">
        <v>2927</v>
      </c>
      <c r="C1138" s="72" t="s">
        <v>2924</v>
      </c>
      <c r="D1138" s="72">
        <v>734</v>
      </c>
      <c r="E1138" s="72">
        <v>734</v>
      </c>
      <c r="F1138" s="73"/>
      <c r="G1138" s="73"/>
      <c r="H1138" s="73"/>
      <c r="I1138" s="73"/>
      <c r="J1138" s="73"/>
    </row>
    <row r="1139" spans="1:10" s="107" customFormat="1" ht="13.5" customHeight="1" x14ac:dyDescent="0.2">
      <c r="A1139" s="72" t="s">
        <v>2929</v>
      </c>
      <c r="B1139" s="72" t="s">
        <v>2930</v>
      </c>
      <c r="C1139" s="72" t="s">
        <v>2931</v>
      </c>
      <c r="D1139" s="72">
        <v>626</v>
      </c>
      <c r="E1139" s="72">
        <v>626</v>
      </c>
      <c r="F1139" s="73"/>
      <c r="G1139" s="73"/>
      <c r="H1139" s="73"/>
      <c r="I1139" s="73"/>
      <c r="J1139" s="73"/>
    </row>
    <row r="1140" spans="1:10" s="107" customFormat="1" ht="13.5" customHeight="1" x14ac:dyDescent="0.2">
      <c r="A1140" s="72" t="s">
        <v>2933</v>
      </c>
      <c r="B1140" s="72" t="s">
        <v>2934</v>
      </c>
      <c r="C1140" s="72" t="s">
        <v>2931</v>
      </c>
      <c r="D1140" s="72">
        <v>795</v>
      </c>
      <c r="E1140" s="72">
        <v>795</v>
      </c>
      <c r="F1140" s="73"/>
      <c r="G1140" s="73"/>
      <c r="H1140" s="73"/>
      <c r="I1140" s="73"/>
      <c r="J1140" s="73"/>
    </row>
    <row r="1141" spans="1:10" s="107" customFormat="1" ht="13.5" customHeight="1" x14ac:dyDescent="0.2">
      <c r="A1141" s="71"/>
      <c r="B1141" s="72" t="s">
        <v>2936</v>
      </c>
      <c r="C1141" s="71"/>
      <c r="D1141" s="71"/>
      <c r="E1141" s="71"/>
      <c r="F1141" s="73"/>
      <c r="G1141" s="73"/>
      <c r="H1141" s="73"/>
      <c r="I1141" s="73"/>
      <c r="J1141" s="73"/>
    </row>
    <row r="1142" spans="1:10" s="107" customFormat="1" ht="13.5" customHeight="1" x14ac:dyDescent="0.2">
      <c r="A1142" s="72" t="s">
        <v>2937</v>
      </c>
      <c r="B1142" s="72" t="s">
        <v>2938</v>
      </c>
      <c r="C1142" s="72" t="s">
        <v>2939</v>
      </c>
      <c r="D1142" s="72">
        <v>771</v>
      </c>
      <c r="E1142" s="72">
        <v>771</v>
      </c>
      <c r="F1142" s="73"/>
      <c r="G1142" s="73"/>
      <c r="H1142" s="73"/>
      <c r="I1142" s="73"/>
      <c r="J1142" s="73"/>
    </row>
    <row r="1143" spans="1:10" s="107" customFormat="1" ht="13.5" customHeight="1" x14ac:dyDescent="0.2">
      <c r="A1143" s="71"/>
      <c r="B1143" s="72" t="s">
        <v>2941</v>
      </c>
      <c r="C1143" s="72" t="s">
        <v>2942</v>
      </c>
      <c r="D1143" s="71"/>
      <c r="E1143" s="71"/>
      <c r="F1143" s="73"/>
      <c r="G1143" s="73"/>
      <c r="H1143" s="73"/>
      <c r="I1143" s="73"/>
      <c r="J1143" s="73"/>
    </row>
    <row r="1144" spans="1:10" s="107" customFormat="1" ht="13.5" customHeight="1" x14ac:dyDescent="0.2">
      <c r="A1144" s="72" t="s">
        <v>2943</v>
      </c>
      <c r="B1144" s="72" t="s">
        <v>2944</v>
      </c>
      <c r="C1144" s="72" t="s">
        <v>2939</v>
      </c>
      <c r="D1144" s="72">
        <v>944</v>
      </c>
      <c r="E1144" s="72">
        <v>944</v>
      </c>
      <c r="F1144" s="73"/>
      <c r="G1144" s="73"/>
      <c r="H1144" s="73"/>
      <c r="I1144" s="73"/>
      <c r="J1144" s="73"/>
    </row>
    <row r="1145" spans="1:10" s="107" customFormat="1" ht="13.5" customHeight="1" x14ac:dyDescent="0.2">
      <c r="A1145" s="71"/>
      <c r="B1145" s="72" t="s">
        <v>2946</v>
      </c>
      <c r="C1145" s="72" t="s">
        <v>2942</v>
      </c>
      <c r="D1145" s="71"/>
      <c r="E1145" s="71"/>
      <c r="F1145" s="73"/>
      <c r="G1145" s="73"/>
      <c r="H1145" s="73"/>
      <c r="I1145" s="73"/>
      <c r="J1145" s="73"/>
    </row>
    <row r="1146" spans="1:10" s="107" customFormat="1" ht="13.5" customHeight="1" x14ac:dyDescent="0.2">
      <c r="A1146" s="72" t="s">
        <v>2947</v>
      </c>
      <c r="B1146" s="72" t="s">
        <v>2948</v>
      </c>
      <c r="C1146" s="72" t="s">
        <v>2924</v>
      </c>
      <c r="D1146" s="72" t="s">
        <v>2949</v>
      </c>
      <c r="E1146" s="72" t="s">
        <v>2949</v>
      </c>
      <c r="F1146" s="73"/>
      <c r="G1146" s="73"/>
      <c r="H1146" s="73"/>
      <c r="I1146" s="73"/>
      <c r="J1146" s="73"/>
    </row>
    <row r="1147" spans="1:10" s="107" customFormat="1" ht="13.5" customHeight="1" x14ac:dyDescent="0.2">
      <c r="A1147" s="72" t="s">
        <v>2950</v>
      </c>
      <c r="B1147" s="72" t="s">
        <v>2951</v>
      </c>
      <c r="C1147" s="72" t="s">
        <v>2924</v>
      </c>
      <c r="D1147" s="72">
        <v>758</v>
      </c>
      <c r="E1147" s="72">
        <v>758</v>
      </c>
      <c r="F1147" s="73"/>
      <c r="G1147" s="73"/>
      <c r="H1147" s="73"/>
      <c r="I1147" s="73"/>
      <c r="J1147" s="73"/>
    </row>
    <row r="1148" spans="1:10" s="107" customFormat="1" ht="13.5" customHeight="1" x14ac:dyDescent="0.2">
      <c r="A1148" s="71"/>
      <c r="B1148" s="72" t="s">
        <v>2953</v>
      </c>
      <c r="C1148" s="71"/>
      <c r="D1148" s="71"/>
      <c r="E1148" s="71"/>
      <c r="F1148" s="73"/>
      <c r="G1148" s="73"/>
      <c r="H1148" s="73"/>
      <c r="I1148" s="73"/>
      <c r="J1148" s="73"/>
    </row>
    <row r="1149" spans="1:10" s="107" customFormat="1" ht="13.5" customHeight="1" x14ac:dyDescent="0.2">
      <c r="A1149" s="72" t="s">
        <v>2954</v>
      </c>
      <c r="B1149" s="72" t="s">
        <v>2955</v>
      </c>
      <c r="C1149" s="72" t="s">
        <v>2931</v>
      </c>
      <c r="D1149" s="72" t="s">
        <v>2956</v>
      </c>
      <c r="E1149" s="72" t="s">
        <v>2956</v>
      </c>
      <c r="F1149" s="73"/>
      <c r="G1149" s="73"/>
      <c r="H1149" s="73"/>
      <c r="I1149" s="73"/>
      <c r="J1149" s="73"/>
    </row>
    <row r="1150" spans="1:10" s="107" customFormat="1" ht="13.5" customHeight="1" x14ac:dyDescent="0.2">
      <c r="A1150" s="71"/>
      <c r="B1150" s="72" t="s">
        <v>2953</v>
      </c>
      <c r="C1150" s="71"/>
      <c r="D1150" s="71"/>
      <c r="E1150" s="71"/>
      <c r="F1150" s="73"/>
      <c r="G1150" s="73"/>
      <c r="H1150" s="73"/>
      <c r="I1150" s="73"/>
      <c r="J1150" s="73"/>
    </row>
    <row r="1151" spans="1:10" s="107" customFormat="1" ht="13.5" customHeight="1" x14ac:dyDescent="0.2">
      <c r="A1151" s="72" t="s">
        <v>2957</v>
      </c>
      <c r="B1151" s="72" t="s">
        <v>2958</v>
      </c>
      <c r="C1151" s="72" t="s">
        <v>2931</v>
      </c>
      <c r="D1151" s="72">
        <v>818</v>
      </c>
      <c r="E1151" s="72">
        <v>818</v>
      </c>
      <c r="F1151" s="73"/>
      <c r="G1151" s="73"/>
      <c r="H1151" s="73"/>
      <c r="I1151" s="73"/>
      <c r="J1151" s="73"/>
    </row>
    <row r="1152" spans="1:10" s="107" customFormat="1" ht="13.5" customHeight="1" x14ac:dyDescent="0.2">
      <c r="A1152" s="71"/>
      <c r="B1152" s="72" t="s">
        <v>2960</v>
      </c>
      <c r="C1152" s="71"/>
      <c r="D1152" s="71"/>
      <c r="E1152" s="71"/>
      <c r="F1152" s="73"/>
      <c r="G1152" s="73"/>
      <c r="H1152" s="73"/>
      <c r="I1152" s="73"/>
      <c r="J1152" s="73"/>
    </row>
    <row r="1153" spans="1:10" s="107" customFormat="1" ht="13.5" customHeight="1" x14ac:dyDescent="0.2">
      <c r="A1153" s="72" t="s">
        <v>2961</v>
      </c>
      <c r="B1153" s="72" t="s">
        <v>2962</v>
      </c>
      <c r="C1153" s="72" t="s">
        <v>2939</v>
      </c>
      <c r="D1153" s="72">
        <v>794</v>
      </c>
      <c r="E1153" s="72">
        <v>794</v>
      </c>
      <c r="F1153" s="73"/>
      <c r="G1153" s="73"/>
      <c r="H1153" s="73"/>
      <c r="I1153" s="73"/>
      <c r="J1153" s="73"/>
    </row>
    <row r="1154" spans="1:10" s="107" customFormat="1" ht="13.5" customHeight="1" x14ac:dyDescent="0.2">
      <c r="A1154" s="71"/>
      <c r="B1154" s="72" t="s">
        <v>2964</v>
      </c>
      <c r="C1154" s="72" t="s">
        <v>2942</v>
      </c>
      <c r="D1154" s="71"/>
      <c r="E1154" s="71"/>
      <c r="F1154" s="73"/>
      <c r="G1154" s="73"/>
      <c r="H1154" s="73"/>
      <c r="I1154" s="73"/>
      <c r="J1154" s="73"/>
    </row>
    <row r="1155" spans="1:10" s="107" customFormat="1" ht="13.5" customHeight="1" x14ac:dyDescent="0.2">
      <c r="A1155" s="72" t="s">
        <v>2965</v>
      </c>
      <c r="B1155" s="72" t="s">
        <v>2966</v>
      </c>
      <c r="C1155" s="72" t="s">
        <v>2939</v>
      </c>
      <c r="D1155" s="72">
        <v>968</v>
      </c>
      <c r="E1155" s="72">
        <v>968</v>
      </c>
      <c r="F1155" s="73"/>
      <c r="G1155" s="73"/>
      <c r="H1155" s="73"/>
      <c r="I1155" s="73"/>
      <c r="J1155" s="73"/>
    </row>
    <row r="1156" spans="1:10" s="107" customFormat="1" ht="13.5" customHeight="1" x14ac:dyDescent="0.2">
      <c r="A1156" s="71"/>
      <c r="B1156" s="72" t="s">
        <v>2968</v>
      </c>
      <c r="C1156" s="72" t="s">
        <v>2942</v>
      </c>
      <c r="D1156" s="71"/>
      <c r="E1156" s="71"/>
      <c r="F1156" s="73"/>
      <c r="G1156" s="73"/>
      <c r="H1156" s="73"/>
      <c r="I1156" s="73"/>
      <c r="J1156" s="73"/>
    </row>
    <row r="1157" spans="1:10" s="107" customFormat="1" ht="13.5" customHeight="1" x14ac:dyDescent="0.2">
      <c r="A1157" s="71"/>
      <c r="B1157" s="72"/>
      <c r="C1157" s="71"/>
      <c r="D1157" s="71"/>
      <c r="E1157" s="71"/>
      <c r="F1157" s="73"/>
      <c r="G1157" s="73"/>
      <c r="H1157" s="73"/>
      <c r="I1157" s="73"/>
      <c r="J1157" s="73"/>
    </row>
    <row r="1158" spans="1:10" s="107" customFormat="1" ht="13.5" customHeight="1" x14ac:dyDescent="0.2">
      <c r="A1158" s="71"/>
      <c r="B1158" s="71"/>
      <c r="C1158" s="72"/>
      <c r="D1158" s="71"/>
      <c r="E1158" s="71"/>
      <c r="F1158" s="73"/>
      <c r="G1158" s="73"/>
      <c r="H1158" s="73"/>
      <c r="I1158" s="73"/>
      <c r="J1158" s="73"/>
    </row>
    <row r="1159" spans="1:10" s="107" customFormat="1" ht="13.5" customHeight="1" x14ac:dyDescent="0.2">
      <c r="A1159" s="74" t="s">
        <v>1063</v>
      </c>
      <c r="B1159" s="74" t="s">
        <v>1064</v>
      </c>
      <c r="C1159" s="74"/>
      <c r="D1159" s="75" t="s">
        <v>2348</v>
      </c>
      <c r="E1159" s="75" t="s">
        <v>2348</v>
      </c>
      <c r="F1159" s="73"/>
      <c r="G1159" s="73"/>
      <c r="H1159" s="73"/>
      <c r="I1159" s="73"/>
      <c r="J1159" s="73"/>
    </row>
    <row r="1160" spans="1:10" s="107" customFormat="1" ht="13.5" customHeight="1" x14ac:dyDescent="0.2">
      <c r="A1160" s="71"/>
      <c r="B1160" s="71"/>
      <c r="C1160" s="71"/>
      <c r="D1160" s="71"/>
      <c r="E1160" s="71"/>
      <c r="F1160" s="73"/>
      <c r="G1160" s="73"/>
      <c r="H1160" s="73"/>
      <c r="I1160" s="73"/>
      <c r="J1160" s="73"/>
    </row>
    <row r="1161" spans="1:10" s="107" customFormat="1" ht="13.5" customHeight="1" x14ac:dyDescent="0.2">
      <c r="A1161" s="72" t="s">
        <v>2969</v>
      </c>
      <c r="B1161" s="72" t="s">
        <v>2970</v>
      </c>
      <c r="C1161" s="72" t="s">
        <v>2971</v>
      </c>
      <c r="D1161" s="72">
        <v>244</v>
      </c>
      <c r="E1161" s="72">
        <v>244</v>
      </c>
      <c r="F1161" s="73"/>
      <c r="G1161" s="73"/>
      <c r="H1161" s="73"/>
      <c r="I1161" s="73"/>
      <c r="J1161" s="73"/>
    </row>
    <row r="1162" spans="1:10" s="107" customFormat="1" ht="13.5" customHeight="1" x14ac:dyDescent="0.2">
      <c r="A1162" s="72" t="s">
        <v>2973</v>
      </c>
      <c r="B1162" s="72" t="s">
        <v>2974</v>
      </c>
      <c r="C1162" s="72" t="s">
        <v>2971</v>
      </c>
      <c r="D1162" s="72">
        <v>244</v>
      </c>
      <c r="E1162" s="72">
        <v>244</v>
      </c>
      <c r="F1162" s="73"/>
      <c r="G1162" s="73"/>
      <c r="H1162" s="73"/>
      <c r="I1162" s="73"/>
      <c r="J1162" s="73"/>
    </row>
    <row r="1163" spans="1:10" s="107" customFormat="1" ht="13.5" customHeight="1" x14ac:dyDescent="0.2">
      <c r="A1163" s="72" t="s">
        <v>2975</v>
      </c>
      <c r="B1163" s="72" t="s">
        <v>2976</v>
      </c>
      <c r="C1163" s="72" t="s">
        <v>2977</v>
      </c>
      <c r="D1163" s="72">
        <v>198</v>
      </c>
      <c r="E1163" s="72">
        <v>198</v>
      </c>
      <c r="F1163" s="73"/>
      <c r="G1163" s="73"/>
      <c r="H1163" s="73"/>
      <c r="I1163" s="73"/>
      <c r="J1163" s="73"/>
    </row>
    <row r="1164" spans="1:10" s="107" customFormat="1" ht="13.5" customHeight="1" x14ac:dyDescent="0.2">
      <c r="A1164" s="72" t="s">
        <v>2979</v>
      </c>
      <c r="B1164" s="72" t="s">
        <v>2980</v>
      </c>
      <c r="C1164" s="72" t="s">
        <v>2977</v>
      </c>
      <c r="D1164" s="72">
        <v>198</v>
      </c>
      <c r="E1164" s="72">
        <v>198</v>
      </c>
      <c r="F1164" s="73"/>
      <c r="G1164" s="73"/>
      <c r="H1164" s="73"/>
      <c r="I1164" s="73"/>
      <c r="J1164" s="73"/>
    </row>
    <row r="1165" spans="1:10" s="107" customFormat="1" ht="13.5" customHeight="1" x14ac:dyDescent="0.2">
      <c r="A1165" s="72" t="s">
        <v>2981</v>
      </c>
      <c r="B1165" s="72" t="s">
        <v>2982</v>
      </c>
      <c r="C1165" s="72" t="s">
        <v>2983</v>
      </c>
      <c r="D1165" s="72">
        <v>154</v>
      </c>
      <c r="E1165" s="72">
        <v>154</v>
      </c>
      <c r="F1165" s="73"/>
      <c r="G1165" s="73"/>
      <c r="H1165" s="73"/>
      <c r="I1165" s="73"/>
      <c r="J1165" s="73"/>
    </row>
    <row r="1166" spans="1:10" s="107" customFormat="1" ht="13.5" customHeight="1" x14ac:dyDescent="0.2">
      <c r="A1166" s="72" t="s">
        <v>2985</v>
      </c>
      <c r="B1166" s="72" t="s">
        <v>2986</v>
      </c>
      <c r="C1166" s="72" t="s">
        <v>2983</v>
      </c>
      <c r="D1166" s="72">
        <v>168</v>
      </c>
      <c r="E1166" s="72">
        <v>168</v>
      </c>
      <c r="F1166" s="73"/>
      <c r="G1166" s="73"/>
      <c r="H1166" s="73"/>
      <c r="I1166" s="73"/>
      <c r="J1166" s="73"/>
    </row>
    <row r="1167" spans="1:10" s="107" customFormat="1" ht="13.5" customHeight="1" x14ac:dyDescent="0.2">
      <c r="A1167" s="74" t="s">
        <v>1063</v>
      </c>
      <c r="B1167" s="74" t="s">
        <v>1064</v>
      </c>
      <c r="C1167" s="74"/>
      <c r="D1167" s="75" t="s">
        <v>2348</v>
      </c>
      <c r="E1167" s="75" t="s">
        <v>2348</v>
      </c>
      <c r="F1167" s="73"/>
      <c r="G1167" s="73"/>
      <c r="H1167" s="73"/>
      <c r="I1167" s="73"/>
      <c r="J1167" s="73"/>
    </row>
    <row r="1168" spans="1:10" s="107" customFormat="1" ht="13.5" customHeight="1" x14ac:dyDescent="0.2">
      <c r="A1168" s="71"/>
      <c r="B1168" s="71"/>
      <c r="C1168" s="71"/>
      <c r="D1168" s="71"/>
      <c r="E1168" s="71"/>
      <c r="F1168" s="73"/>
      <c r="G1168" s="73"/>
      <c r="H1168" s="73"/>
      <c r="I1168" s="73"/>
      <c r="J1168" s="73"/>
    </row>
    <row r="1169" spans="1:10" s="107" customFormat="1" ht="13.5" customHeight="1" x14ac:dyDescent="0.2">
      <c r="A1169" s="72" t="s">
        <v>2988</v>
      </c>
      <c r="B1169" s="72" t="s">
        <v>2989</v>
      </c>
      <c r="C1169" s="72" t="s">
        <v>2990</v>
      </c>
      <c r="D1169" s="72">
        <v>350</v>
      </c>
      <c r="E1169" s="72">
        <v>350</v>
      </c>
      <c r="F1169" s="73"/>
      <c r="G1169" s="73"/>
      <c r="H1169" s="73"/>
      <c r="I1169" s="73"/>
      <c r="J1169" s="73"/>
    </row>
    <row r="1170" spans="1:10" s="107" customFormat="1" ht="13.5" customHeight="1" x14ac:dyDescent="0.2">
      <c r="A1170" s="72" t="s">
        <v>2992</v>
      </c>
      <c r="B1170" s="72" t="s">
        <v>2993</v>
      </c>
      <c r="C1170" s="72" t="s">
        <v>2994</v>
      </c>
      <c r="D1170" s="72">
        <v>350</v>
      </c>
      <c r="E1170" s="72">
        <v>350</v>
      </c>
      <c r="F1170" s="73"/>
      <c r="G1170" s="73"/>
      <c r="H1170" s="73"/>
      <c r="I1170" s="73"/>
      <c r="J1170" s="73"/>
    </row>
    <row r="1171" spans="1:10" s="107" customFormat="1" ht="13.5" customHeight="1" x14ac:dyDescent="0.2">
      <c r="A1171" s="72" t="s">
        <v>2995</v>
      </c>
      <c r="B1171" s="72" t="s">
        <v>2996</v>
      </c>
      <c r="C1171" s="72" t="s">
        <v>2997</v>
      </c>
      <c r="D1171" s="72">
        <v>325</v>
      </c>
      <c r="E1171" s="72">
        <v>325</v>
      </c>
      <c r="F1171" s="73"/>
      <c r="G1171" s="73"/>
      <c r="H1171" s="73"/>
      <c r="I1171" s="73"/>
      <c r="J1171" s="73"/>
    </row>
    <row r="1172" spans="1:10" s="107" customFormat="1" ht="13.5" customHeight="1" x14ac:dyDescent="0.2">
      <c r="A1172" s="74" t="s">
        <v>1063</v>
      </c>
      <c r="B1172" s="74" t="s">
        <v>1064</v>
      </c>
      <c r="C1172" s="74"/>
      <c r="D1172" s="75" t="s">
        <v>2348</v>
      </c>
      <c r="E1172" s="75" t="s">
        <v>2348</v>
      </c>
      <c r="F1172" s="73"/>
      <c r="G1172" s="73"/>
      <c r="H1172" s="73"/>
      <c r="I1172" s="73"/>
      <c r="J1172" s="73"/>
    </row>
    <row r="1173" spans="1:10" s="107" customFormat="1" ht="13.5" customHeight="1" x14ac:dyDescent="0.2">
      <c r="A1173" s="71"/>
      <c r="B1173" s="71"/>
      <c r="C1173" s="71"/>
      <c r="D1173" s="71"/>
      <c r="E1173" s="71"/>
      <c r="F1173" s="73"/>
      <c r="G1173" s="73"/>
      <c r="H1173" s="73"/>
      <c r="I1173" s="73"/>
      <c r="J1173" s="73"/>
    </row>
    <row r="1174" spans="1:10" s="107" customFormat="1" ht="15.4" customHeight="1" x14ac:dyDescent="0.2">
      <c r="A1174" s="72" t="s">
        <v>2999</v>
      </c>
      <c r="B1174" s="72" t="s">
        <v>3000</v>
      </c>
      <c r="C1174" s="72" t="s">
        <v>3001</v>
      </c>
      <c r="D1174" s="72">
        <v>40</v>
      </c>
      <c r="E1174" s="72">
        <v>40</v>
      </c>
      <c r="F1174" s="73"/>
      <c r="G1174" s="73"/>
      <c r="H1174" s="73"/>
      <c r="I1174" s="73"/>
      <c r="J1174" s="73"/>
    </row>
    <row r="1175" spans="1:10" s="107" customFormat="1" ht="13.5" customHeight="1" x14ac:dyDescent="0.2">
      <c r="A1175" s="72" t="s">
        <v>3002</v>
      </c>
      <c r="B1175" s="72" t="s">
        <v>3003</v>
      </c>
      <c r="C1175" s="72" t="s">
        <v>3004</v>
      </c>
      <c r="D1175" s="72">
        <v>14</v>
      </c>
      <c r="E1175" s="72">
        <v>14</v>
      </c>
      <c r="F1175" s="73"/>
      <c r="G1175" s="73"/>
      <c r="H1175" s="73"/>
      <c r="I1175" s="73"/>
      <c r="J1175" s="73"/>
    </row>
    <row r="1176" spans="1:10" s="107" customFormat="1" ht="13.5" customHeight="1" x14ac:dyDescent="0.2">
      <c r="A1176" s="72" t="s">
        <v>3005</v>
      </c>
      <c r="B1176" s="72" t="s">
        <v>3006</v>
      </c>
      <c r="C1176" s="72" t="s">
        <v>3007</v>
      </c>
      <c r="D1176" s="72">
        <v>11</v>
      </c>
      <c r="E1176" s="72">
        <v>11</v>
      </c>
      <c r="F1176" s="73"/>
      <c r="G1176" s="73"/>
      <c r="H1176" s="73"/>
      <c r="I1176" s="73"/>
      <c r="J1176" s="73"/>
    </row>
    <row r="1177" spans="1:10" s="107" customFormat="1" ht="13.5" customHeight="1" x14ac:dyDescent="0.2">
      <c r="A1177" s="74" t="s">
        <v>1063</v>
      </c>
      <c r="B1177" s="74" t="s">
        <v>1064</v>
      </c>
      <c r="C1177" s="74"/>
      <c r="D1177" s="75" t="s">
        <v>2348</v>
      </c>
      <c r="E1177" s="75" t="s">
        <v>2348</v>
      </c>
      <c r="F1177" s="73"/>
      <c r="G1177" s="73"/>
      <c r="H1177" s="73"/>
      <c r="I1177" s="73"/>
      <c r="J1177" s="73"/>
    </row>
    <row r="1178" spans="1:10" s="107" customFormat="1" ht="13.5" customHeight="1" x14ac:dyDescent="0.2">
      <c r="A1178" s="71"/>
      <c r="B1178" s="71"/>
      <c r="C1178" s="71"/>
      <c r="D1178" s="71"/>
      <c r="E1178" s="71"/>
      <c r="F1178" s="73"/>
      <c r="G1178" s="73"/>
      <c r="H1178" s="73"/>
      <c r="I1178" s="73"/>
      <c r="J1178" s="73"/>
    </row>
    <row r="1179" spans="1:10" s="107" customFormat="1" ht="13.5" customHeight="1" x14ac:dyDescent="0.2">
      <c r="A1179" s="72" t="s">
        <v>3008</v>
      </c>
      <c r="B1179" s="72" t="s">
        <v>3009</v>
      </c>
      <c r="C1179" s="72" t="s">
        <v>3010</v>
      </c>
      <c r="D1179" s="72" t="s">
        <v>2387</v>
      </c>
      <c r="E1179" s="72" t="s">
        <v>2387</v>
      </c>
      <c r="F1179" s="73"/>
      <c r="G1179" s="73"/>
      <c r="H1179" s="73"/>
      <c r="I1179" s="73"/>
      <c r="J1179" s="73"/>
    </row>
    <row r="1180" spans="1:10" s="107" customFormat="1" ht="13.5" customHeight="1" x14ac:dyDescent="0.2">
      <c r="A1180" s="72" t="s">
        <v>3011</v>
      </c>
      <c r="B1180" s="72" t="s">
        <v>3012</v>
      </c>
      <c r="C1180" s="72" t="s">
        <v>3010</v>
      </c>
      <c r="D1180" s="72" t="s">
        <v>2387</v>
      </c>
      <c r="E1180" s="72" t="s">
        <v>2387</v>
      </c>
      <c r="F1180" s="73"/>
      <c r="G1180" s="73"/>
      <c r="H1180" s="73"/>
      <c r="I1180" s="73"/>
      <c r="J1180" s="73"/>
    </row>
    <row r="1181" spans="1:10" s="107" customFormat="1" ht="13.5" customHeight="1" x14ac:dyDescent="0.2">
      <c r="A1181" s="72" t="s">
        <v>3013</v>
      </c>
      <c r="B1181" s="72" t="s">
        <v>3014</v>
      </c>
      <c r="C1181" s="72" t="s">
        <v>3010</v>
      </c>
      <c r="D1181" s="72" t="s">
        <v>2387</v>
      </c>
      <c r="E1181" s="72" t="s">
        <v>2387</v>
      </c>
      <c r="F1181" s="73"/>
      <c r="G1181" s="73"/>
      <c r="H1181" s="73"/>
      <c r="I1181" s="73"/>
      <c r="J1181" s="73"/>
    </row>
    <row r="1182" spans="1:10" s="107" customFormat="1" ht="13.5" customHeight="1" x14ac:dyDescent="0.2">
      <c r="A1182" s="72" t="s">
        <v>3015</v>
      </c>
      <c r="B1182" s="72" t="s">
        <v>3016</v>
      </c>
      <c r="C1182" s="72" t="s">
        <v>3010</v>
      </c>
      <c r="D1182" s="72">
        <v>290</v>
      </c>
      <c r="E1182" s="72">
        <v>290</v>
      </c>
      <c r="F1182" s="73"/>
      <c r="G1182" s="73"/>
      <c r="H1182" s="73"/>
      <c r="I1182" s="73"/>
      <c r="J1182" s="73"/>
    </row>
    <row r="1183" spans="1:10" s="107" customFormat="1" ht="13.5" customHeight="1" x14ac:dyDescent="0.2">
      <c r="A1183" s="72" t="s">
        <v>3017</v>
      </c>
      <c r="B1183" s="72" t="s">
        <v>3018</v>
      </c>
      <c r="C1183" s="72" t="s">
        <v>3019</v>
      </c>
      <c r="D1183" s="72">
        <v>257</v>
      </c>
      <c r="E1183" s="72">
        <v>257</v>
      </c>
      <c r="F1183" s="73"/>
      <c r="G1183" s="73"/>
      <c r="H1183" s="73"/>
      <c r="I1183" s="73"/>
      <c r="J1183" s="73"/>
    </row>
    <row r="1184" spans="1:10" s="107" customFormat="1" ht="13.5" customHeight="1" x14ac:dyDescent="0.2">
      <c r="A1184" s="71"/>
      <c r="B1184" s="72" t="s">
        <v>3021</v>
      </c>
      <c r="C1184" s="71"/>
      <c r="D1184" s="71"/>
      <c r="E1184" s="71"/>
      <c r="F1184" s="73"/>
      <c r="G1184" s="73"/>
      <c r="H1184" s="73"/>
      <c r="I1184" s="73"/>
      <c r="J1184" s="73"/>
    </row>
    <row r="1185" spans="1:10" s="107" customFormat="1" ht="13.5" customHeight="1" x14ac:dyDescent="0.2">
      <c r="A1185" s="72" t="s">
        <v>3022</v>
      </c>
      <c r="B1185" s="72" t="s">
        <v>3018</v>
      </c>
      <c r="C1185" s="72" t="s">
        <v>3019</v>
      </c>
      <c r="D1185" s="72">
        <v>257</v>
      </c>
      <c r="E1185" s="72">
        <v>257</v>
      </c>
      <c r="F1185" s="73"/>
      <c r="G1185" s="73"/>
      <c r="H1185" s="73"/>
      <c r="I1185" s="73"/>
      <c r="J1185" s="73"/>
    </row>
    <row r="1186" spans="1:10" s="107" customFormat="1" ht="13.5" customHeight="1" x14ac:dyDescent="0.2">
      <c r="A1186" s="71"/>
      <c r="B1186" s="72" t="s">
        <v>3023</v>
      </c>
      <c r="C1186" s="71"/>
      <c r="D1186" s="71"/>
      <c r="E1186" s="71"/>
      <c r="F1186" s="73"/>
      <c r="G1186" s="73"/>
      <c r="H1186" s="73"/>
      <c r="I1186" s="73"/>
      <c r="J1186" s="73"/>
    </row>
    <row r="1187" spans="1:10" s="107" customFormat="1" ht="13.5" customHeight="1" x14ac:dyDescent="0.2">
      <c r="A1187" s="72" t="s">
        <v>3024</v>
      </c>
      <c r="B1187" s="72" t="s">
        <v>3025</v>
      </c>
      <c r="C1187" s="72" t="s">
        <v>3026</v>
      </c>
      <c r="D1187" s="72">
        <v>285</v>
      </c>
      <c r="E1187" s="72">
        <v>285</v>
      </c>
      <c r="F1187" s="73"/>
      <c r="G1187" s="73"/>
      <c r="H1187" s="73"/>
      <c r="I1187" s="73"/>
      <c r="J1187" s="73"/>
    </row>
    <row r="1188" spans="1:10" s="107" customFormat="1" ht="13.5" customHeight="1" x14ac:dyDescent="0.2">
      <c r="A1188" s="71"/>
      <c r="B1188" s="72" t="s">
        <v>3028</v>
      </c>
      <c r="C1188" s="72" t="s">
        <v>3029</v>
      </c>
      <c r="D1188" s="71"/>
      <c r="E1188" s="71"/>
      <c r="F1188" s="73"/>
      <c r="G1188" s="73"/>
      <c r="H1188" s="73"/>
      <c r="I1188" s="73"/>
      <c r="J1188" s="73"/>
    </row>
    <row r="1189" spans="1:10" s="107" customFormat="1" ht="13.5" customHeight="1" x14ac:dyDescent="0.2">
      <c r="A1189" s="72" t="s">
        <v>3030</v>
      </c>
      <c r="B1189" s="72" t="s">
        <v>3031</v>
      </c>
      <c r="C1189" s="72" t="s">
        <v>3026</v>
      </c>
      <c r="D1189" s="72">
        <v>211</v>
      </c>
      <c r="E1189" s="72">
        <v>211</v>
      </c>
      <c r="F1189" s="73"/>
      <c r="G1189" s="73"/>
      <c r="H1189" s="73"/>
      <c r="I1189" s="73"/>
      <c r="J1189" s="73"/>
    </row>
    <row r="1190" spans="1:10" s="107" customFormat="1" ht="13.5" customHeight="1" x14ac:dyDescent="0.2">
      <c r="A1190" s="71"/>
      <c r="B1190" s="72" t="s">
        <v>3032</v>
      </c>
      <c r="C1190" s="72" t="s">
        <v>3029</v>
      </c>
      <c r="D1190" s="71"/>
      <c r="E1190" s="71"/>
      <c r="F1190" s="73"/>
      <c r="G1190" s="73"/>
      <c r="H1190" s="73"/>
      <c r="I1190" s="73"/>
      <c r="J1190" s="73"/>
    </row>
    <row r="1191" spans="1:10" s="107" customFormat="1" ht="13.5" customHeight="1" x14ac:dyDescent="0.2">
      <c r="A1191" s="72" t="s">
        <v>3033</v>
      </c>
      <c r="B1191" s="72" t="s">
        <v>3034</v>
      </c>
      <c r="C1191" s="72" t="s">
        <v>3026</v>
      </c>
      <c r="D1191" s="72">
        <v>285</v>
      </c>
      <c r="E1191" s="72">
        <v>285</v>
      </c>
      <c r="F1191" s="73"/>
      <c r="G1191" s="73"/>
      <c r="H1191" s="73"/>
      <c r="I1191" s="73"/>
      <c r="J1191" s="73"/>
    </row>
    <row r="1192" spans="1:10" s="107" customFormat="1" ht="13.5" customHeight="1" x14ac:dyDescent="0.2">
      <c r="A1192" s="71"/>
      <c r="B1192" s="72" t="s">
        <v>3035</v>
      </c>
      <c r="C1192" s="72" t="s">
        <v>3036</v>
      </c>
      <c r="D1192" s="71"/>
      <c r="E1192" s="71"/>
      <c r="F1192" s="73"/>
      <c r="G1192" s="73"/>
      <c r="H1192" s="73"/>
      <c r="I1192" s="73"/>
      <c r="J1192" s="73"/>
    </row>
    <row r="1193" spans="1:10" s="107" customFormat="1" ht="13.5" customHeight="1" x14ac:dyDescent="0.2">
      <c r="A1193" s="72" t="s">
        <v>3037</v>
      </c>
      <c r="B1193" s="72" t="s">
        <v>3038</v>
      </c>
      <c r="C1193" s="72" t="s">
        <v>3026</v>
      </c>
      <c r="D1193" s="72" t="s">
        <v>2460</v>
      </c>
      <c r="E1193" s="72" t="s">
        <v>2460</v>
      </c>
      <c r="F1193" s="73"/>
      <c r="G1193" s="73"/>
      <c r="H1193" s="73"/>
      <c r="I1193" s="73"/>
      <c r="J1193" s="73"/>
    </row>
    <row r="1194" spans="1:10" s="107" customFormat="1" ht="13.5" customHeight="1" x14ac:dyDescent="0.2">
      <c r="A1194" s="71"/>
      <c r="B1194" s="72" t="s">
        <v>3039</v>
      </c>
      <c r="C1194" s="72" t="s">
        <v>3036</v>
      </c>
      <c r="D1194" s="71"/>
      <c r="E1194" s="71"/>
      <c r="F1194" s="73"/>
      <c r="G1194" s="73"/>
      <c r="H1194" s="73"/>
      <c r="I1194" s="73"/>
      <c r="J1194" s="73"/>
    </row>
    <row r="1195" spans="1:10" s="107" customFormat="1" ht="13.5" customHeight="1" x14ac:dyDescent="0.2">
      <c r="A1195" s="72" t="s">
        <v>3044</v>
      </c>
      <c r="B1195" s="72" t="s">
        <v>3045</v>
      </c>
      <c r="C1195" s="72" t="s">
        <v>3042</v>
      </c>
      <c r="D1195" s="72">
        <v>556</v>
      </c>
      <c r="E1195" s="72">
        <v>556</v>
      </c>
      <c r="F1195" s="73"/>
      <c r="G1195" s="73"/>
      <c r="H1195" s="73"/>
      <c r="I1195" s="73"/>
      <c r="J1195" s="73"/>
    </row>
    <row r="1196" spans="1:10" s="107" customFormat="1" ht="13.5" customHeight="1" x14ac:dyDescent="0.2">
      <c r="A1196" s="72" t="s">
        <v>3046</v>
      </c>
      <c r="B1196" s="72" t="s">
        <v>3047</v>
      </c>
      <c r="C1196" s="72" t="s">
        <v>3042</v>
      </c>
      <c r="D1196" s="72">
        <v>516</v>
      </c>
      <c r="E1196" s="72">
        <v>516</v>
      </c>
      <c r="F1196" s="73"/>
      <c r="G1196" s="73"/>
      <c r="H1196" s="73"/>
      <c r="I1196" s="73"/>
      <c r="J1196" s="73"/>
    </row>
    <row r="1197" spans="1:10" s="107" customFormat="1" ht="13.5" customHeight="1" x14ac:dyDescent="0.2">
      <c r="A1197" s="71"/>
      <c r="B1197" s="72">
        <v>23</v>
      </c>
      <c r="C1197" s="71"/>
      <c r="D1197" s="71"/>
      <c r="E1197" s="71"/>
      <c r="F1197" s="73"/>
      <c r="G1197" s="73"/>
      <c r="H1197" s="73"/>
      <c r="I1197" s="73"/>
      <c r="J1197" s="73"/>
    </row>
    <row r="1198" spans="1:10" s="107" customFormat="1" ht="13.5" customHeight="1" x14ac:dyDescent="0.2">
      <c r="A1198" s="71"/>
      <c r="B1198" s="71"/>
      <c r="C1198" s="71"/>
      <c r="D1198" s="71"/>
      <c r="E1198" s="71"/>
      <c r="F1198" s="73"/>
      <c r="G1198" s="73"/>
      <c r="H1198" s="73"/>
      <c r="I1198" s="73"/>
      <c r="J1198" s="73"/>
    </row>
    <row r="1199" spans="1:10" s="107" customFormat="1" ht="13.5" customHeight="1" x14ac:dyDescent="0.2">
      <c r="A1199" s="74" t="s">
        <v>1063</v>
      </c>
      <c r="B1199" s="74" t="s">
        <v>1064</v>
      </c>
      <c r="C1199" s="74"/>
      <c r="D1199" s="75" t="s">
        <v>2348</v>
      </c>
      <c r="E1199" s="75" t="s">
        <v>2348</v>
      </c>
      <c r="F1199" s="73"/>
      <c r="G1199" s="73"/>
      <c r="H1199" s="73"/>
      <c r="I1199" s="73"/>
      <c r="J1199" s="73"/>
    </row>
    <row r="1200" spans="1:10" s="107" customFormat="1" ht="13.5" customHeight="1" x14ac:dyDescent="0.2">
      <c r="A1200" s="71"/>
      <c r="B1200" s="71"/>
      <c r="C1200" s="71"/>
      <c r="D1200" s="71"/>
      <c r="E1200" s="71"/>
      <c r="F1200" s="73"/>
      <c r="G1200" s="73"/>
      <c r="H1200" s="73"/>
      <c r="I1200" s="73"/>
      <c r="J1200" s="73"/>
    </row>
    <row r="1201" spans="1:10" s="107" customFormat="1" ht="13.5" customHeight="1" x14ac:dyDescent="0.2">
      <c r="A1201" s="72" t="s">
        <v>3050</v>
      </c>
      <c r="B1201" s="72" t="s">
        <v>3051</v>
      </c>
      <c r="C1201" s="72" t="s">
        <v>3052</v>
      </c>
      <c r="D1201" s="72" t="s">
        <v>1781</v>
      </c>
      <c r="E1201" s="72" t="s">
        <v>1781</v>
      </c>
      <c r="F1201" s="73"/>
      <c r="G1201" s="73"/>
      <c r="H1201" s="73"/>
      <c r="I1201" s="73"/>
      <c r="J1201" s="73"/>
    </row>
    <row r="1202" spans="1:10" s="107" customFormat="1" ht="13.5" customHeight="1" x14ac:dyDescent="0.2">
      <c r="A1202" s="71"/>
      <c r="B1202" s="72" t="s">
        <v>3053</v>
      </c>
      <c r="C1202" s="71"/>
      <c r="D1202" s="71"/>
      <c r="E1202" s="71"/>
      <c r="F1202" s="73"/>
      <c r="G1202" s="73"/>
      <c r="H1202" s="73"/>
      <c r="I1202" s="73"/>
      <c r="J1202" s="73"/>
    </row>
    <row r="1203" spans="1:10" s="107" customFormat="1" ht="13.5" customHeight="1" x14ac:dyDescent="0.2">
      <c r="A1203" s="72" t="s">
        <v>3054</v>
      </c>
      <c r="B1203" s="72" t="s">
        <v>3051</v>
      </c>
      <c r="C1203" s="72" t="s">
        <v>3055</v>
      </c>
      <c r="D1203" s="72" t="s">
        <v>3056</v>
      </c>
      <c r="E1203" s="72" t="s">
        <v>3056</v>
      </c>
      <c r="F1203" s="73"/>
      <c r="G1203" s="73"/>
      <c r="H1203" s="73"/>
      <c r="I1203" s="73"/>
      <c r="J1203" s="73"/>
    </row>
    <row r="1204" spans="1:10" s="107" customFormat="1" ht="13.5" customHeight="1" x14ac:dyDescent="0.2">
      <c r="A1204" s="71"/>
      <c r="B1204" s="72" t="s">
        <v>3053</v>
      </c>
      <c r="C1204" s="71"/>
      <c r="D1204" s="71"/>
      <c r="E1204" s="71"/>
      <c r="F1204" s="73"/>
      <c r="G1204" s="73"/>
      <c r="H1204" s="73"/>
      <c r="I1204" s="73"/>
      <c r="J1204" s="73"/>
    </row>
    <row r="1205" spans="1:10" s="107" customFormat="1" ht="13.5" customHeight="1" x14ac:dyDescent="0.2">
      <c r="A1205" s="72" t="s">
        <v>3057</v>
      </c>
      <c r="B1205" s="72" t="s">
        <v>3058</v>
      </c>
      <c r="C1205" s="72" t="s">
        <v>2786</v>
      </c>
      <c r="D1205" s="72">
        <v>187</v>
      </c>
      <c r="E1205" s="72">
        <v>187</v>
      </c>
      <c r="F1205" s="73"/>
      <c r="G1205" s="73"/>
      <c r="H1205" s="73"/>
      <c r="I1205" s="73"/>
      <c r="J1205" s="73"/>
    </row>
    <row r="1206" spans="1:10" s="107" customFormat="1" ht="13.5" customHeight="1" x14ac:dyDescent="0.2">
      <c r="A1206" s="71"/>
      <c r="B1206" s="72" t="s">
        <v>3053</v>
      </c>
      <c r="C1206" s="71"/>
      <c r="D1206" s="71"/>
      <c r="E1206" s="71"/>
      <c r="F1206" s="73"/>
      <c r="G1206" s="73"/>
      <c r="H1206" s="73"/>
      <c r="I1206" s="73"/>
      <c r="J1206" s="73"/>
    </row>
    <row r="1207" spans="1:10" s="107" customFormat="1" ht="13.5" customHeight="1" x14ac:dyDescent="0.2">
      <c r="A1207" s="72" t="s">
        <v>3060</v>
      </c>
      <c r="B1207" s="72" t="s">
        <v>3058</v>
      </c>
      <c r="C1207" s="72" t="s">
        <v>3055</v>
      </c>
      <c r="D1207" s="72" t="s">
        <v>2978</v>
      </c>
      <c r="E1207" s="72" t="s">
        <v>2978</v>
      </c>
      <c r="F1207" s="73"/>
      <c r="G1207" s="73"/>
      <c r="H1207" s="73"/>
      <c r="I1207" s="73"/>
      <c r="J1207" s="73"/>
    </row>
    <row r="1208" spans="1:10" s="107" customFormat="1" ht="13.5" customHeight="1" x14ac:dyDescent="0.2">
      <c r="A1208" s="71"/>
      <c r="B1208" s="72" t="s">
        <v>3053</v>
      </c>
      <c r="C1208" s="71"/>
      <c r="D1208" s="71"/>
      <c r="E1208" s="71"/>
      <c r="F1208" s="73"/>
      <c r="G1208" s="73"/>
      <c r="H1208" s="73"/>
      <c r="I1208" s="73"/>
      <c r="J1208" s="73"/>
    </row>
    <row r="1209" spans="1:10" s="107" customFormat="1" ht="13.5" customHeight="1" x14ac:dyDescent="0.2">
      <c r="A1209" s="72" t="s">
        <v>3061</v>
      </c>
      <c r="B1209" s="72" t="s">
        <v>3062</v>
      </c>
      <c r="C1209" s="72" t="s">
        <v>3063</v>
      </c>
      <c r="D1209" s="72" t="s">
        <v>3064</v>
      </c>
      <c r="E1209" s="72" t="s">
        <v>3064</v>
      </c>
      <c r="F1209" s="73"/>
      <c r="G1209" s="73"/>
      <c r="H1209" s="73"/>
      <c r="I1209" s="73"/>
      <c r="J1209" s="73"/>
    </row>
    <row r="1210" spans="1:10" s="107" customFormat="1" ht="13.5" customHeight="1" x14ac:dyDescent="0.2">
      <c r="A1210" s="71"/>
      <c r="B1210" s="72" t="s">
        <v>3053</v>
      </c>
      <c r="C1210" s="71"/>
      <c r="D1210" s="71"/>
      <c r="E1210" s="71"/>
      <c r="F1210" s="73"/>
      <c r="G1210" s="73"/>
      <c r="H1210" s="73"/>
      <c r="I1210" s="73"/>
      <c r="J1210" s="73"/>
    </row>
    <row r="1211" spans="1:10" s="107" customFormat="1" ht="13.5" customHeight="1" x14ac:dyDescent="0.2">
      <c r="A1211" s="72" t="s">
        <v>3065</v>
      </c>
      <c r="B1211" s="72" t="s">
        <v>3066</v>
      </c>
      <c r="C1211" s="72" t="s">
        <v>3063</v>
      </c>
      <c r="D1211" s="72" t="s">
        <v>3067</v>
      </c>
      <c r="E1211" s="72" t="s">
        <v>3067</v>
      </c>
      <c r="F1211" s="73"/>
      <c r="G1211" s="73"/>
      <c r="H1211" s="73"/>
      <c r="I1211" s="73"/>
      <c r="J1211" s="73"/>
    </row>
    <row r="1212" spans="1:10" s="107" customFormat="1" ht="13.5" customHeight="1" x14ac:dyDescent="0.2">
      <c r="A1212" s="71"/>
      <c r="B1212" s="72" t="s">
        <v>3053</v>
      </c>
      <c r="C1212" s="71"/>
      <c r="D1212" s="71"/>
      <c r="E1212" s="71"/>
      <c r="F1212" s="73"/>
      <c r="G1212" s="73"/>
      <c r="H1212" s="73"/>
      <c r="I1212" s="73"/>
      <c r="J1212" s="73"/>
    </row>
    <row r="1213" spans="1:10" s="107" customFormat="1" ht="13.5" customHeight="1" x14ac:dyDescent="0.2">
      <c r="A1213" s="72" t="s">
        <v>3068</v>
      </c>
      <c r="B1213" s="72" t="s">
        <v>3069</v>
      </c>
      <c r="C1213" s="72" t="s">
        <v>3063</v>
      </c>
      <c r="D1213" s="72">
        <v>175</v>
      </c>
      <c r="E1213" s="72">
        <v>175</v>
      </c>
      <c r="F1213" s="73"/>
      <c r="G1213" s="73"/>
      <c r="H1213" s="73"/>
      <c r="I1213" s="73"/>
      <c r="J1213" s="73"/>
    </row>
    <row r="1214" spans="1:10" s="107" customFormat="1" ht="13.5" customHeight="1" x14ac:dyDescent="0.2">
      <c r="A1214" s="71"/>
      <c r="B1214" s="72" t="s">
        <v>3053</v>
      </c>
      <c r="C1214" s="71"/>
      <c r="D1214" s="71"/>
      <c r="E1214" s="71"/>
      <c r="F1214" s="73"/>
      <c r="G1214" s="73"/>
      <c r="H1214" s="73"/>
      <c r="I1214" s="73"/>
      <c r="J1214" s="73"/>
    </row>
    <row r="1215" spans="1:10" s="107" customFormat="1" ht="13.5" customHeight="1" x14ac:dyDescent="0.2">
      <c r="A1215" s="72" t="s">
        <v>3071</v>
      </c>
      <c r="B1215" s="72" t="s">
        <v>3069</v>
      </c>
      <c r="C1215" s="72" t="s">
        <v>3072</v>
      </c>
      <c r="D1215" s="72">
        <v>186</v>
      </c>
      <c r="E1215" s="72">
        <v>186</v>
      </c>
      <c r="F1215" s="73"/>
      <c r="G1215" s="73"/>
      <c r="H1215" s="73"/>
      <c r="I1215" s="73"/>
      <c r="J1215" s="73"/>
    </row>
    <row r="1216" spans="1:10" s="107" customFormat="1" ht="13.5" customHeight="1" x14ac:dyDescent="0.2">
      <c r="A1216" s="71"/>
      <c r="B1216" s="72" t="s">
        <v>3053</v>
      </c>
      <c r="C1216" s="71"/>
      <c r="D1216" s="71"/>
      <c r="E1216" s="71"/>
      <c r="F1216" s="73"/>
      <c r="G1216" s="73"/>
      <c r="H1216" s="73"/>
      <c r="I1216" s="73"/>
      <c r="J1216" s="73"/>
    </row>
    <row r="1217" spans="1:10" s="107" customFormat="1" ht="13.5" customHeight="1" x14ac:dyDescent="0.2">
      <c r="A1217" s="72" t="s">
        <v>3073</v>
      </c>
      <c r="B1217" s="72" t="s">
        <v>3074</v>
      </c>
      <c r="C1217" s="72" t="s">
        <v>3063</v>
      </c>
      <c r="D1217" s="72">
        <v>205</v>
      </c>
      <c r="E1217" s="72">
        <v>205</v>
      </c>
      <c r="F1217" s="73"/>
      <c r="G1217" s="73"/>
      <c r="H1217" s="73"/>
      <c r="I1217" s="73"/>
      <c r="J1217" s="73"/>
    </row>
    <row r="1218" spans="1:10" s="107" customFormat="1" ht="13.5" customHeight="1" x14ac:dyDescent="0.2">
      <c r="A1218" s="71"/>
      <c r="B1218" s="72" t="s">
        <v>3053</v>
      </c>
      <c r="C1218" s="71"/>
      <c r="D1218" s="71"/>
      <c r="E1218" s="71"/>
      <c r="F1218" s="73"/>
      <c r="G1218" s="73"/>
      <c r="H1218" s="73"/>
      <c r="I1218" s="73"/>
      <c r="J1218" s="73"/>
    </row>
    <row r="1219" spans="1:10" s="107" customFormat="1" ht="13.5" customHeight="1" x14ac:dyDescent="0.2">
      <c r="A1219" s="72" t="s">
        <v>3076</v>
      </c>
      <c r="B1219" s="72" t="s">
        <v>3077</v>
      </c>
      <c r="C1219" s="72" t="s">
        <v>3063</v>
      </c>
      <c r="D1219" s="72">
        <v>176</v>
      </c>
      <c r="E1219" s="72">
        <v>176</v>
      </c>
      <c r="F1219" s="73"/>
      <c r="G1219" s="73"/>
      <c r="H1219" s="73"/>
      <c r="I1219" s="73"/>
      <c r="J1219" s="73"/>
    </row>
    <row r="1220" spans="1:10" s="107" customFormat="1" ht="13.5" customHeight="1" x14ac:dyDescent="0.2">
      <c r="A1220" s="71"/>
      <c r="B1220" s="72" t="s">
        <v>3053</v>
      </c>
      <c r="C1220" s="71"/>
      <c r="D1220" s="71"/>
      <c r="E1220" s="71"/>
      <c r="F1220" s="73"/>
      <c r="G1220" s="73"/>
      <c r="H1220" s="73"/>
      <c r="I1220" s="73"/>
      <c r="J1220" s="73"/>
    </row>
    <row r="1221" spans="1:10" s="107" customFormat="1" ht="13.5" customHeight="1" x14ac:dyDescent="0.2">
      <c r="A1221" s="72" t="s">
        <v>3078</v>
      </c>
      <c r="B1221" s="72" t="s">
        <v>3077</v>
      </c>
      <c r="C1221" s="72" t="s">
        <v>3072</v>
      </c>
      <c r="D1221" s="72" t="s">
        <v>3059</v>
      </c>
      <c r="E1221" s="72" t="s">
        <v>3059</v>
      </c>
      <c r="F1221" s="73"/>
      <c r="G1221" s="73"/>
      <c r="H1221" s="73"/>
      <c r="I1221" s="73"/>
      <c r="J1221" s="73"/>
    </row>
    <row r="1222" spans="1:10" s="107" customFormat="1" ht="13.5" customHeight="1" x14ac:dyDescent="0.2">
      <c r="A1222" s="71"/>
      <c r="B1222" s="72" t="s">
        <v>3053</v>
      </c>
      <c r="C1222" s="71"/>
      <c r="D1222" s="71"/>
      <c r="E1222" s="71"/>
      <c r="F1222" s="73"/>
      <c r="G1222" s="73"/>
      <c r="H1222" s="73"/>
      <c r="I1222" s="73"/>
      <c r="J1222" s="73"/>
    </row>
    <row r="1223" spans="1:10" s="107" customFormat="1" ht="13.5" customHeight="1" x14ac:dyDescent="0.2">
      <c r="A1223" s="72" t="s">
        <v>3079</v>
      </c>
      <c r="B1223" s="72" t="s">
        <v>3080</v>
      </c>
      <c r="C1223" s="72" t="s">
        <v>3063</v>
      </c>
      <c r="D1223" s="72">
        <v>188</v>
      </c>
      <c r="E1223" s="72">
        <v>188</v>
      </c>
      <c r="F1223" s="73"/>
      <c r="G1223" s="73"/>
      <c r="H1223" s="73"/>
      <c r="I1223" s="73"/>
      <c r="J1223" s="73"/>
    </row>
    <row r="1224" spans="1:10" s="107" customFormat="1" ht="13.5" customHeight="1" x14ac:dyDescent="0.2">
      <c r="A1224" s="71"/>
      <c r="B1224" s="72" t="s">
        <v>3053</v>
      </c>
      <c r="C1224" s="71"/>
      <c r="D1224" s="71"/>
      <c r="E1224" s="71"/>
      <c r="F1224" s="73"/>
      <c r="G1224" s="73"/>
      <c r="H1224" s="73"/>
      <c r="I1224" s="73"/>
      <c r="J1224" s="73"/>
    </row>
    <row r="1225" spans="1:10" s="107" customFormat="1" ht="13.5" customHeight="1" x14ac:dyDescent="0.2">
      <c r="A1225" s="72" t="s">
        <v>3081</v>
      </c>
      <c r="B1225" s="72" t="s">
        <v>3082</v>
      </c>
      <c r="C1225" s="72" t="s">
        <v>3063</v>
      </c>
      <c r="D1225" s="72">
        <v>176</v>
      </c>
      <c r="E1225" s="72">
        <v>176</v>
      </c>
      <c r="F1225" s="73"/>
      <c r="G1225" s="73"/>
      <c r="H1225" s="73"/>
      <c r="I1225" s="73"/>
      <c r="J1225" s="73"/>
    </row>
    <row r="1226" spans="1:10" s="107" customFormat="1" ht="13.5" customHeight="1" x14ac:dyDescent="0.2">
      <c r="A1226" s="71"/>
      <c r="B1226" s="72" t="s">
        <v>3053</v>
      </c>
      <c r="C1226" s="71"/>
      <c r="D1226" s="71"/>
      <c r="E1226" s="71"/>
      <c r="F1226" s="73"/>
      <c r="G1226" s="73"/>
      <c r="H1226" s="73"/>
      <c r="I1226" s="73"/>
      <c r="J1226" s="73"/>
    </row>
    <row r="1227" spans="1:10" s="107" customFormat="1" ht="13.5" customHeight="1" x14ac:dyDescent="0.2">
      <c r="A1227" s="72" t="s">
        <v>3084</v>
      </c>
      <c r="B1227" s="72" t="s">
        <v>3082</v>
      </c>
      <c r="C1227" s="72" t="s">
        <v>3072</v>
      </c>
      <c r="D1227" s="72">
        <v>187</v>
      </c>
      <c r="E1227" s="72">
        <v>187</v>
      </c>
      <c r="F1227" s="73"/>
      <c r="G1227" s="73"/>
      <c r="H1227" s="73"/>
      <c r="I1227" s="73"/>
      <c r="J1227" s="73"/>
    </row>
    <row r="1228" spans="1:10" s="107" customFormat="1" ht="15.4" customHeight="1" x14ac:dyDescent="0.2">
      <c r="A1228" s="71"/>
      <c r="B1228" s="72" t="s">
        <v>3053</v>
      </c>
      <c r="C1228" s="71"/>
      <c r="D1228" s="71"/>
      <c r="E1228" s="71"/>
      <c r="F1228" s="73"/>
      <c r="G1228" s="73"/>
      <c r="H1228" s="73"/>
      <c r="I1228" s="73"/>
      <c r="J1228" s="73"/>
    </row>
    <row r="1229" spans="1:10" s="107" customFormat="1" ht="13.5" customHeight="1" x14ac:dyDescent="0.2">
      <c r="A1229" s="72" t="s">
        <v>3085</v>
      </c>
      <c r="B1229" s="72" t="s">
        <v>3086</v>
      </c>
      <c r="C1229" s="72" t="s">
        <v>3063</v>
      </c>
      <c r="D1229" s="72">
        <v>185</v>
      </c>
      <c r="E1229" s="72">
        <v>185</v>
      </c>
      <c r="F1229" s="73"/>
      <c r="G1229" s="73"/>
      <c r="H1229" s="73"/>
      <c r="I1229" s="73"/>
      <c r="J1229" s="73"/>
    </row>
    <row r="1230" spans="1:10" s="107" customFormat="1" ht="13.5" customHeight="1" x14ac:dyDescent="0.2">
      <c r="A1230" s="71"/>
      <c r="B1230" s="72" t="s">
        <v>3087</v>
      </c>
      <c r="C1230" s="71"/>
      <c r="D1230" s="71"/>
      <c r="E1230" s="71"/>
      <c r="F1230" s="73"/>
      <c r="G1230" s="73"/>
      <c r="H1230" s="73"/>
      <c r="I1230" s="73"/>
      <c r="J1230" s="73"/>
    </row>
    <row r="1231" spans="1:10" s="107" customFormat="1" ht="13.5" customHeight="1" x14ac:dyDescent="0.2">
      <c r="A1231" s="72" t="s">
        <v>3088</v>
      </c>
      <c r="B1231" s="72" t="s">
        <v>3089</v>
      </c>
      <c r="C1231" s="72" t="s">
        <v>3063</v>
      </c>
      <c r="D1231" s="72">
        <v>176</v>
      </c>
      <c r="E1231" s="72">
        <v>176</v>
      </c>
      <c r="F1231" s="73"/>
      <c r="G1231" s="73"/>
      <c r="H1231" s="73"/>
      <c r="I1231" s="73"/>
      <c r="J1231" s="73"/>
    </row>
    <row r="1232" spans="1:10" s="107" customFormat="1" ht="13.5" customHeight="1" x14ac:dyDescent="0.2">
      <c r="A1232" s="71"/>
      <c r="B1232" s="72" t="s">
        <v>3087</v>
      </c>
      <c r="C1232" s="71"/>
      <c r="D1232" s="71"/>
      <c r="E1232" s="71"/>
      <c r="F1232" s="73"/>
      <c r="G1232" s="73"/>
      <c r="H1232" s="73"/>
      <c r="I1232" s="73"/>
      <c r="J1232" s="73"/>
    </row>
    <row r="1233" spans="1:10" s="107" customFormat="1" ht="13.5" customHeight="1" x14ac:dyDescent="0.2">
      <c r="A1233" s="72" t="s">
        <v>3090</v>
      </c>
      <c r="B1233" s="72" t="s">
        <v>3089</v>
      </c>
      <c r="C1233" s="72" t="s">
        <v>3072</v>
      </c>
      <c r="D1233" s="72" t="s">
        <v>3059</v>
      </c>
      <c r="E1233" s="72" t="s">
        <v>3059</v>
      </c>
      <c r="F1233" s="73"/>
      <c r="G1233" s="73"/>
      <c r="H1233" s="73"/>
      <c r="I1233" s="73"/>
      <c r="J1233" s="73"/>
    </row>
    <row r="1234" spans="1:10" s="107" customFormat="1" ht="13.5" customHeight="1" x14ac:dyDescent="0.2">
      <c r="A1234" s="71"/>
      <c r="B1234" s="72" t="s">
        <v>3087</v>
      </c>
      <c r="C1234" s="71"/>
      <c r="D1234" s="71"/>
      <c r="E1234" s="71"/>
      <c r="F1234" s="73"/>
      <c r="G1234" s="73"/>
      <c r="H1234" s="73"/>
      <c r="I1234" s="73"/>
      <c r="J1234" s="73"/>
    </row>
    <row r="1235" spans="1:10" s="107" customFormat="1" ht="13.5" customHeight="1" x14ac:dyDescent="0.2">
      <c r="A1235" s="72" t="s">
        <v>3091</v>
      </c>
      <c r="B1235" s="72" t="s">
        <v>3092</v>
      </c>
      <c r="C1235" s="72" t="s">
        <v>3063</v>
      </c>
      <c r="D1235" s="72">
        <v>188</v>
      </c>
      <c r="E1235" s="72">
        <v>188</v>
      </c>
      <c r="F1235" s="73"/>
      <c r="G1235" s="73"/>
      <c r="H1235" s="73"/>
      <c r="I1235" s="73"/>
      <c r="J1235" s="73"/>
    </row>
    <row r="1236" spans="1:10" s="107" customFormat="1" ht="13.5" customHeight="1" x14ac:dyDescent="0.2">
      <c r="A1236" s="71"/>
      <c r="B1236" s="72" t="s">
        <v>3087</v>
      </c>
      <c r="C1236" s="71"/>
      <c r="D1236" s="71"/>
      <c r="E1236" s="71"/>
      <c r="F1236" s="73"/>
      <c r="G1236" s="73"/>
      <c r="H1236" s="73"/>
      <c r="I1236" s="73"/>
      <c r="J1236" s="73"/>
    </row>
    <row r="1237" spans="1:10" s="107" customFormat="1" ht="13.5" customHeight="1" x14ac:dyDescent="0.2">
      <c r="A1237" s="72" t="s">
        <v>3093</v>
      </c>
      <c r="B1237" s="72" t="s">
        <v>3094</v>
      </c>
      <c r="C1237" s="72" t="s">
        <v>3063</v>
      </c>
      <c r="D1237" s="72" t="s">
        <v>3083</v>
      </c>
      <c r="E1237" s="72" t="s">
        <v>3083</v>
      </c>
      <c r="F1237" s="73"/>
      <c r="G1237" s="73"/>
      <c r="H1237" s="73"/>
      <c r="I1237" s="73"/>
      <c r="J1237" s="73"/>
    </row>
    <row r="1238" spans="1:10" s="107" customFormat="1" ht="13.5" customHeight="1" x14ac:dyDescent="0.2">
      <c r="A1238" s="71"/>
      <c r="B1238" s="72" t="s">
        <v>3087</v>
      </c>
      <c r="C1238" s="71"/>
      <c r="D1238" s="71"/>
      <c r="E1238" s="71"/>
      <c r="F1238" s="73"/>
      <c r="G1238" s="73"/>
      <c r="H1238" s="73"/>
      <c r="I1238" s="73"/>
      <c r="J1238" s="73"/>
    </row>
    <row r="1239" spans="1:10" s="107" customFormat="1" ht="13.5" customHeight="1" x14ac:dyDescent="0.2">
      <c r="A1239" s="72" t="s">
        <v>3095</v>
      </c>
      <c r="B1239" s="72" t="s">
        <v>3094</v>
      </c>
      <c r="C1239" s="72" t="s">
        <v>3072</v>
      </c>
      <c r="D1239" s="72" t="s">
        <v>3059</v>
      </c>
      <c r="E1239" s="72" t="s">
        <v>3059</v>
      </c>
      <c r="F1239" s="73"/>
      <c r="G1239" s="73"/>
      <c r="H1239" s="73"/>
      <c r="I1239" s="73"/>
      <c r="J1239" s="73"/>
    </row>
    <row r="1240" spans="1:10" s="107" customFormat="1" ht="13.5" customHeight="1" x14ac:dyDescent="0.2">
      <c r="A1240" s="71"/>
      <c r="B1240" s="72" t="s">
        <v>3087</v>
      </c>
      <c r="C1240" s="71"/>
      <c r="D1240" s="71"/>
      <c r="E1240" s="71"/>
      <c r="F1240" s="73"/>
      <c r="G1240" s="73"/>
      <c r="H1240" s="73"/>
      <c r="I1240" s="73"/>
      <c r="J1240" s="73"/>
    </row>
    <row r="1241" spans="1:10" s="107" customFormat="1" ht="13.5" customHeight="1" x14ac:dyDescent="0.2">
      <c r="A1241" s="72" t="s">
        <v>3096</v>
      </c>
      <c r="B1241" s="72" t="s">
        <v>3097</v>
      </c>
      <c r="C1241" s="72" t="s">
        <v>3063</v>
      </c>
      <c r="D1241" s="72">
        <v>189</v>
      </c>
      <c r="E1241" s="72">
        <v>189</v>
      </c>
      <c r="F1241" s="73"/>
      <c r="G1241" s="73"/>
      <c r="H1241" s="73"/>
      <c r="I1241" s="73"/>
      <c r="J1241" s="73"/>
    </row>
    <row r="1242" spans="1:10" s="107" customFormat="1" ht="13.5" customHeight="1" x14ac:dyDescent="0.2">
      <c r="A1242" s="71"/>
      <c r="B1242" s="72" t="s">
        <v>3087</v>
      </c>
      <c r="C1242" s="71"/>
      <c r="D1242" s="71"/>
      <c r="E1242" s="71"/>
      <c r="F1242" s="73"/>
      <c r="G1242" s="73"/>
      <c r="H1242" s="73"/>
      <c r="I1242" s="73"/>
      <c r="J1242" s="73"/>
    </row>
    <row r="1243" spans="1:10" s="107" customFormat="1" ht="13.5" customHeight="1" x14ac:dyDescent="0.2">
      <c r="A1243" s="72" t="s">
        <v>3098</v>
      </c>
      <c r="B1243" s="72" t="s">
        <v>3099</v>
      </c>
      <c r="C1243" s="72" t="s">
        <v>3063</v>
      </c>
      <c r="D1243" s="72" t="s">
        <v>3100</v>
      </c>
      <c r="E1243" s="72" t="s">
        <v>3100</v>
      </c>
      <c r="F1243" s="73"/>
      <c r="G1243" s="73"/>
      <c r="H1243" s="73"/>
      <c r="I1243" s="73"/>
      <c r="J1243" s="73"/>
    </row>
    <row r="1244" spans="1:10" s="107" customFormat="1" ht="13.5" customHeight="1" x14ac:dyDescent="0.2">
      <c r="A1244" s="71"/>
      <c r="B1244" s="72" t="s">
        <v>3101</v>
      </c>
      <c r="C1244" s="71"/>
      <c r="D1244" s="71"/>
      <c r="E1244" s="71"/>
      <c r="F1244" s="73"/>
      <c r="G1244" s="73"/>
      <c r="H1244" s="73"/>
      <c r="I1244" s="73"/>
      <c r="J1244" s="73"/>
    </row>
    <row r="1245" spans="1:10" s="107" customFormat="1" ht="13.5" customHeight="1" x14ac:dyDescent="0.2">
      <c r="A1245" s="72" t="s">
        <v>3102</v>
      </c>
      <c r="B1245" s="72" t="s">
        <v>3099</v>
      </c>
      <c r="C1245" s="72" t="s">
        <v>3103</v>
      </c>
      <c r="D1245" s="72">
        <v>154</v>
      </c>
      <c r="E1245" s="72">
        <v>154</v>
      </c>
      <c r="F1245" s="73"/>
      <c r="G1245" s="73"/>
      <c r="H1245" s="73"/>
      <c r="I1245" s="73"/>
      <c r="J1245" s="73"/>
    </row>
    <row r="1246" spans="1:10" s="107" customFormat="1" ht="13.5" customHeight="1" x14ac:dyDescent="0.2">
      <c r="A1246" s="71"/>
      <c r="B1246" s="72" t="s">
        <v>3101</v>
      </c>
      <c r="C1246" s="71"/>
      <c r="D1246" s="71"/>
      <c r="E1246" s="71"/>
      <c r="F1246" s="73"/>
      <c r="G1246" s="73"/>
      <c r="H1246" s="73"/>
      <c r="I1246" s="73"/>
      <c r="J1246" s="73"/>
    </row>
    <row r="1247" spans="1:10" s="107" customFormat="1" ht="13.5" customHeight="1" x14ac:dyDescent="0.2">
      <c r="A1247" s="72" t="s">
        <v>3104</v>
      </c>
      <c r="B1247" s="72" t="s">
        <v>3099</v>
      </c>
      <c r="C1247" s="72" t="s">
        <v>3072</v>
      </c>
      <c r="D1247" s="72">
        <v>154</v>
      </c>
      <c r="E1247" s="72">
        <v>154</v>
      </c>
      <c r="F1247" s="73"/>
      <c r="G1247" s="73"/>
      <c r="H1247" s="73"/>
      <c r="I1247" s="73"/>
      <c r="J1247" s="73"/>
    </row>
    <row r="1248" spans="1:10" s="107" customFormat="1" ht="13.5" customHeight="1" x14ac:dyDescent="0.2">
      <c r="A1248" s="71"/>
      <c r="B1248" s="72" t="s">
        <v>3101</v>
      </c>
      <c r="C1248" s="71"/>
      <c r="D1248" s="71"/>
      <c r="E1248" s="71"/>
      <c r="F1248" s="73"/>
      <c r="G1248" s="73"/>
      <c r="H1248" s="73"/>
      <c r="I1248" s="73"/>
      <c r="J1248" s="73"/>
    </row>
    <row r="1249" spans="1:10" s="107" customFormat="1" ht="13.5" customHeight="1" x14ac:dyDescent="0.2">
      <c r="A1249" s="72" t="s">
        <v>3105</v>
      </c>
      <c r="B1249" s="72" t="s">
        <v>3106</v>
      </c>
      <c r="C1249" s="72" t="s">
        <v>3063</v>
      </c>
      <c r="D1249" s="72">
        <v>115</v>
      </c>
      <c r="E1249" s="72">
        <v>115</v>
      </c>
      <c r="F1249" s="73"/>
      <c r="G1249" s="73"/>
      <c r="H1249" s="73"/>
      <c r="I1249" s="73"/>
      <c r="J1249" s="73"/>
    </row>
    <row r="1250" spans="1:10" s="107" customFormat="1" ht="13.5" customHeight="1" x14ac:dyDescent="0.2">
      <c r="A1250" s="71"/>
      <c r="B1250" s="72" t="s">
        <v>3101</v>
      </c>
      <c r="C1250" s="71"/>
      <c r="D1250" s="71"/>
      <c r="E1250" s="71"/>
      <c r="F1250" s="73"/>
      <c r="G1250" s="73"/>
      <c r="H1250" s="73"/>
      <c r="I1250" s="73"/>
      <c r="J1250" s="73"/>
    </row>
    <row r="1251" spans="1:10" s="107" customFormat="1" ht="13.5" customHeight="1" x14ac:dyDescent="0.2">
      <c r="A1251" s="72" t="s">
        <v>3107</v>
      </c>
      <c r="B1251" s="72" t="s">
        <v>3108</v>
      </c>
      <c r="C1251" s="72" t="s">
        <v>2786</v>
      </c>
      <c r="D1251" s="72" t="s">
        <v>3109</v>
      </c>
      <c r="E1251" s="72" t="s">
        <v>3109</v>
      </c>
      <c r="F1251" s="73"/>
      <c r="G1251" s="73"/>
      <c r="H1251" s="73"/>
      <c r="I1251" s="73"/>
      <c r="J1251" s="73"/>
    </row>
    <row r="1252" spans="1:10" s="107" customFormat="1" ht="13.5" customHeight="1" x14ac:dyDescent="0.2">
      <c r="A1252" s="71"/>
      <c r="B1252" s="72" t="s">
        <v>3110</v>
      </c>
      <c r="C1252" s="71"/>
      <c r="D1252" s="71"/>
      <c r="E1252" s="71"/>
      <c r="F1252" s="73"/>
      <c r="G1252" s="73"/>
      <c r="H1252" s="73"/>
      <c r="I1252" s="73"/>
      <c r="J1252" s="73"/>
    </row>
    <row r="1253" spans="1:10" s="107" customFormat="1" ht="13.5" customHeight="1" x14ac:dyDescent="0.2">
      <c r="A1253" s="72" t="s">
        <v>3111</v>
      </c>
      <c r="B1253" s="72" t="s">
        <v>3112</v>
      </c>
      <c r="C1253" s="72" t="s">
        <v>2786</v>
      </c>
      <c r="D1253" s="72" t="s">
        <v>3109</v>
      </c>
      <c r="E1253" s="72" t="s">
        <v>3109</v>
      </c>
      <c r="F1253" s="73"/>
      <c r="G1253" s="73"/>
      <c r="H1253" s="73"/>
      <c r="I1253" s="73"/>
      <c r="J1253" s="73"/>
    </row>
    <row r="1254" spans="1:10" s="107" customFormat="1" ht="13.5" customHeight="1" x14ac:dyDescent="0.2">
      <c r="A1254" s="71"/>
      <c r="B1254" s="72" t="s">
        <v>3110</v>
      </c>
      <c r="C1254" s="71"/>
      <c r="D1254" s="71"/>
      <c r="E1254" s="71"/>
      <c r="F1254" s="73"/>
      <c r="G1254" s="73"/>
      <c r="H1254" s="73"/>
      <c r="I1254" s="73"/>
      <c r="J1254" s="73"/>
    </row>
    <row r="1255" spans="1:10" s="107" customFormat="1" ht="13.5" customHeight="1" x14ac:dyDescent="0.2">
      <c r="A1255" s="72" t="s">
        <v>3113</v>
      </c>
      <c r="B1255" s="72" t="s">
        <v>3114</v>
      </c>
      <c r="C1255" s="72" t="s">
        <v>2786</v>
      </c>
      <c r="D1255" s="72">
        <v>312</v>
      </c>
      <c r="E1255" s="72">
        <v>312</v>
      </c>
      <c r="F1255" s="73"/>
      <c r="G1255" s="73"/>
      <c r="H1255" s="73"/>
      <c r="I1255" s="73"/>
      <c r="J1255" s="73"/>
    </row>
    <row r="1256" spans="1:10" s="107" customFormat="1" ht="13.5" customHeight="1" x14ac:dyDescent="0.2">
      <c r="A1256" s="71"/>
      <c r="B1256" s="72" t="s">
        <v>3110</v>
      </c>
      <c r="C1256" s="71"/>
      <c r="D1256" s="71"/>
      <c r="E1256" s="71"/>
      <c r="F1256" s="73"/>
      <c r="G1256" s="73"/>
      <c r="H1256" s="73"/>
      <c r="I1256" s="73"/>
      <c r="J1256" s="73"/>
    </row>
    <row r="1257" spans="1:10" s="107" customFormat="1" ht="13.5" customHeight="1" x14ac:dyDescent="0.2">
      <c r="A1257" s="72" t="s">
        <v>3115</v>
      </c>
      <c r="B1257" s="72" t="s">
        <v>3116</v>
      </c>
      <c r="C1257" s="72" t="s">
        <v>2786</v>
      </c>
      <c r="D1257" s="72" t="s">
        <v>3109</v>
      </c>
      <c r="E1257" s="72" t="s">
        <v>3109</v>
      </c>
      <c r="F1257" s="73"/>
      <c r="G1257" s="73"/>
      <c r="H1257" s="73"/>
      <c r="I1257" s="73"/>
      <c r="J1257" s="73"/>
    </row>
    <row r="1258" spans="1:10" s="107" customFormat="1" ht="13.5" customHeight="1" x14ac:dyDescent="0.2">
      <c r="A1258" s="71"/>
      <c r="B1258" s="72" t="s">
        <v>3110</v>
      </c>
      <c r="C1258" s="71"/>
      <c r="D1258" s="71"/>
      <c r="E1258" s="71"/>
      <c r="F1258" s="73"/>
      <c r="G1258" s="73"/>
      <c r="H1258" s="73"/>
      <c r="I1258" s="73"/>
      <c r="J1258" s="73"/>
    </row>
    <row r="1259" spans="1:10" s="107" customFormat="1" ht="13.5" customHeight="1" x14ac:dyDescent="0.2">
      <c r="A1259" s="72" t="s">
        <v>3117</v>
      </c>
      <c r="B1259" s="72" t="s">
        <v>3118</v>
      </c>
      <c r="C1259" s="72" t="s">
        <v>3063</v>
      </c>
      <c r="D1259" s="72">
        <v>196</v>
      </c>
      <c r="E1259" s="72">
        <v>196</v>
      </c>
      <c r="F1259" s="73"/>
      <c r="G1259" s="73"/>
      <c r="H1259" s="73"/>
      <c r="I1259" s="73"/>
      <c r="J1259" s="73"/>
    </row>
    <row r="1260" spans="1:10" s="107" customFormat="1" ht="13.5" customHeight="1" x14ac:dyDescent="0.2">
      <c r="A1260" s="71"/>
      <c r="B1260" s="72" t="s">
        <v>3101</v>
      </c>
      <c r="C1260" s="71"/>
      <c r="D1260" s="71"/>
      <c r="E1260" s="71"/>
      <c r="F1260" s="73"/>
      <c r="G1260" s="73"/>
      <c r="H1260" s="73"/>
      <c r="I1260" s="73"/>
      <c r="J1260" s="73"/>
    </row>
    <row r="1261" spans="1:10" s="107" customFormat="1" ht="13.5" customHeight="1" x14ac:dyDescent="0.2">
      <c r="A1261" s="72" t="s">
        <v>3119</v>
      </c>
      <c r="B1261" s="72" t="s">
        <v>3118</v>
      </c>
      <c r="C1261" s="72" t="s">
        <v>3072</v>
      </c>
      <c r="D1261" s="72">
        <v>208</v>
      </c>
      <c r="E1261" s="72">
        <v>208</v>
      </c>
      <c r="F1261" s="73"/>
      <c r="G1261" s="73"/>
      <c r="H1261" s="73"/>
      <c r="I1261" s="73"/>
      <c r="J1261" s="73"/>
    </row>
    <row r="1262" spans="1:10" s="107" customFormat="1" ht="13.5" customHeight="1" x14ac:dyDescent="0.2">
      <c r="A1262" s="71"/>
      <c r="B1262" s="72" t="s">
        <v>3101</v>
      </c>
      <c r="C1262" s="71"/>
      <c r="D1262" s="71"/>
      <c r="E1262" s="71"/>
      <c r="F1262" s="73"/>
      <c r="G1262" s="73"/>
      <c r="H1262" s="73"/>
      <c r="I1262" s="73"/>
      <c r="J1262" s="73"/>
    </row>
    <row r="1263" spans="1:10" s="107" customFormat="1" ht="13.5" customHeight="1" x14ac:dyDescent="0.2">
      <c r="A1263" s="72" t="s">
        <v>3121</v>
      </c>
      <c r="B1263" s="72" t="s">
        <v>3122</v>
      </c>
      <c r="C1263" s="72" t="s">
        <v>3063</v>
      </c>
      <c r="D1263" s="72" t="s">
        <v>2268</v>
      </c>
      <c r="E1263" s="72" t="s">
        <v>2268</v>
      </c>
      <c r="F1263" s="73"/>
      <c r="G1263" s="73"/>
      <c r="H1263" s="73"/>
      <c r="I1263" s="73"/>
      <c r="J1263" s="73"/>
    </row>
    <row r="1264" spans="1:10" s="107" customFormat="1" ht="13.5" customHeight="1" x14ac:dyDescent="0.2">
      <c r="A1264" s="71"/>
      <c r="B1264" s="72" t="s">
        <v>3123</v>
      </c>
      <c r="C1264" s="71"/>
      <c r="D1264" s="71"/>
      <c r="E1264" s="71"/>
      <c r="F1264" s="73"/>
      <c r="G1264" s="73"/>
      <c r="H1264" s="73"/>
      <c r="I1264" s="73"/>
      <c r="J1264" s="73"/>
    </row>
    <row r="1265" spans="1:10" s="107" customFormat="1" ht="13.5" customHeight="1" x14ac:dyDescent="0.2">
      <c r="A1265" s="72" t="s">
        <v>3124</v>
      </c>
      <c r="B1265" s="72" t="s">
        <v>3122</v>
      </c>
      <c r="C1265" s="72" t="s">
        <v>3103</v>
      </c>
      <c r="D1265" s="72">
        <v>191</v>
      </c>
      <c r="E1265" s="72">
        <v>191</v>
      </c>
      <c r="F1265" s="73"/>
      <c r="G1265" s="73"/>
      <c r="H1265" s="73"/>
      <c r="I1265" s="73"/>
      <c r="J1265" s="73"/>
    </row>
    <row r="1266" spans="1:10" s="107" customFormat="1" ht="13.5" customHeight="1" x14ac:dyDescent="0.2">
      <c r="A1266" s="71"/>
      <c r="B1266" s="72" t="s">
        <v>3123</v>
      </c>
      <c r="C1266" s="71"/>
      <c r="D1266" s="71"/>
      <c r="E1266" s="71"/>
      <c r="F1266" s="73"/>
      <c r="G1266" s="73"/>
      <c r="H1266" s="73"/>
      <c r="I1266" s="73"/>
      <c r="J1266" s="73"/>
    </row>
    <row r="1267" spans="1:10" s="107" customFormat="1" ht="13.5" customHeight="1" x14ac:dyDescent="0.2">
      <c r="A1267" s="72" t="s">
        <v>3125</v>
      </c>
      <c r="B1267" s="72" t="s">
        <v>3122</v>
      </c>
      <c r="C1267" s="72" t="s">
        <v>3072</v>
      </c>
      <c r="D1267" s="72">
        <v>194</v>
      </c>
      <c r="E1267" s="72">
        <v>194</v>
      </c>
      <c r="F1267" s="73"/>
      <c r="G1267" s="73"/>
      <c r="H1267" s="73"/>
      <c r="I1267" s="73"/>
      <c r="J1267" s="73"/>
    </row>
    <row r="1268" spans="1:10" s="107" customFormat="1" ht="13.5" customHeight="1" x14ac:dyDescent="0.2">
      <c r="A1268" s="71"/>
      <c r="B1268" s="72" t="s">
        <v>3123</v>
      </c>
      <c r="C1268" s="71"/>
      <c r="D1268" s="71"/>
      <c r="E1268" s="71"/>
      <c r="F1268" s="73"/>
      <c r="G1268" s="73"/>
      <c r="H1268" s="73"/>
      <c r="I1268" s="73"/>
      <c r="J1268" s="73"/>
    </row>
    <row r="1269" spans="1:10" s="107" customFormat="1" ht="15.4" customHeight="1" x14ac:dyDescent="0.2">
      <c r="A1269" s="71"/>
      <c r="B1269" s="72">
        <v>24</v>
      </c>
      <c r="C1269" s="71"/>
      <c r="D1269" s="71"/>
      <c r="E1269" s="71"/>
      <c r="F1269" s="73"/>
      <c r="G1269" s="73"/>
      <c r="H1269" s="73"/>
      <c r="I1269" s="73"/>
      <c r="J1269" s="73"/>
    </row>
    <row r="1270" spans="1:10" s="107" customFormat="1" ht="13.5" customHeight="1" x14ac:dyDescent="0.2">
      <c r="A1270" s="71"/>
      <c r="B1270" s="71"/>
      <c r="C1270" s="71"/>
      <c r="D1270" s="72" t="s">
        <v>3049</v>
      </c>
      <c r="E1270" s="72" t="s">
        <v>3049</v>
      </c>
      <c r="F1270" s="73"/>
      <c r="G1270" s="73"/>
      <c r="H1270" s="73"/>
      <c r="I1270" s="73"/>
      <c r="J1270" s="73"/>
    </row>
    <row r="1271" spans="1:10" s="107" customFormat="1" ht="13.5" customHeight="1" x14ac:dyDescent="0.2">
      <c r="A1271" s="74" t="s">
        <v>1063</v>
      </c>
      <c r="B1271" s="74" t="s">
        <v>1064</v>
      </c>
      <c r="C1271" s="74"/>
      <c r="D1271" s="75" t="s">
        <v>2348</v>
      </c>
      <c r="E1271" s="75" t="s">
        <v>2348</v>
      </c>
      <c r="F1271" s="73"/>
      <c r="G1271" s="73"/>
      <c r="H1271" s="73"/>
      <c r="I1271" s="73"/>
      <c r="J1271" s="73"/>
    </row>
    <row r="1272" spans="1:10" s="107" customFormat="1" ht="13.5" customHeight="1" x14ac:dyDescent="0.2">
      <c r="A1272" s="71"/>
      <c r="B1272" s="71"/>
      <c r="C1272" s="71"/>
      <c r="D1272" s="71"/>
      <c r="E1272" s="71"/>
      <c r="F1272" s="73"/>
      <c r="G1272" s="73"/>
      <c r="H1272" s="73"/>
      <c r="I1272" s="73"/>
      <c r="J1272" s="73"/>
    </row>
    <row r="1273" spans="1:10" s="107" customFormat="1" ht="13.5" customHeight="1" x14ac:dyDescent="0.2">
      <c r="A1273" s="72" t="s">
        <v>3127</v>
      </c>
      <c r="B1273" s="72" t="s">
        <v>3128</v>
      </c>
      <c r="C1273" s="72" t="s">
        <v>3063</v>
      </c>
      <c r="D1273" s="72">
        <v>109</v>
      </c>
      <c r="E1273" s="72">
        <v>109</v>
      </c>
      <c r="F1273" s="73"/>
      <c r="G1273" s="73"/>
      <c r="H1273" s="73"/>
      <c r="I1273" s="73"/>
      <c r="J1273" s="73"/>
    </row>
    <row r="1274" spans="1:10" s="107" customFormat="1" ht="13.5" customHeight="1" x14ac:dyDescent="0.2">
      <c r="A1274" s="71"/>
      <c r="B1274" s="72" t="s">
        <v>3129</v>
      </c>
      <c r="C1274" s="71"/>
      <c r="D1274" s="71"/>
      <c r="E1274" s="71"/>
      <c r="F1274" s="73"/>
      <c r="G1274" s="73"/>
      <c r="H1274" s="73"/>
      <c r="I1274" s="73"/>
      <c r="J1274" s="73"/>
    </row>
    <row r="1275" spans="1:10" s="107" customFormat="1" ht="13.5" customHeight="1" x14ac:dyDescent="0.2">
      <c r="A1275" s="72" t="s">
        <v>3130</v>
      </c>
      <c r="B1275" s="72" t="s">
        <v>3128</v>
      </c>
      <c r="C1275" s="72" t="s">
        <v>3055</v>
      </c>
      <c r="D1275" s="72">
        <v>130</v>
      </c>
      <c r="E1275" s="72">
        <v>130</v>
      </c>
      <c r="F1275" s="73"/>
      <c r="G1275" s="73"/>
      <c r="H1275" s="73"/>
      <c r="I1275" s="73"/>
      <c r="J1275" s="73"/>
    </row>
    <row r="1276" spans="1:10" s="107" customFormat="1" ht="13.5" customHeight="1" x14ac:dyDescent="0.2">
      <c r="A1276" s="71"/>
      <c r="B1276" s="72" t="s">
        <v>3129</v>
      </c>
      <c r="C1276" s="71"/>
      <c r="D1276" s="71"/>
      <c r="E1276" s="71"/>
      <c r="F1276" s="73"/>
      <c r="G1276" s="73"/>
      <c r="H1276" s="73"/>
      <c r="I1276" s="73"/>
      <c r="J1276" s="73"/>
    </row>
    <row r="1277" spans="1:10" s="107" customFormat="1" ht="13.5" customHeight="1" x14ac:dyDescent="0.2">
      <c r="A1277" s="72" t="s">
        <v>3132</v>
      </c>
      <c r="B1277" s="72" t="s">
        <v>3133</v>
      </c>
      <c r="C1277" s="72" t="s">
        <v>2786</v>
      </c>
      <c r="D1277" s="72" t="s">
        <v>3134</v>
      </c>
      <c r="E1277" s="72" t="s">
        <v>3134</v>
      </c>
      <c r="F1277" s="73"/>
      <c r="G1277" s="73"/>
      <c r="H1277" s="73"/>
      <c r="I1277" s="73"/>
      <c r="J1277" s="73"/>
    </row>
    <row r="1278" spans="1:10" s="107" customFormat="1" ht="13.5" customHeight="1" x14ac:dyDescent="0.2">
      <c r="A1278" s="71"/>
      <c r="B1278" s="72" t="s">
        <v>3135</v>
      </c>
      <c r="C1278" s="71"/>
      <c r="D1278" s="71"/>
      <c r="E1278" s="71"/>
      <c r="F1278" s="73"/>
      <c r="G1278" s="73"/>
      <c r="H1278" s="73"/>
      <c r="I1278" s="73"/>
      <c r="J1278" s="73"/>
    </row>
    <row r="1279" spans="1:10" s="107" customFormat="1" ht="13.5" customHeight="1" x14ac:dyDescent="0.2">
      <c r="A1279" s="72" t="s">
        <v>3136</v>
      </c>
      <c r="B1279" s="72" t="s">
        <v>3137</v>
      </c>
      <c r="C1279" s="72" t="s">
        <v>2786</v>
      </c>
      <c r="D1279" s="72" t="s">
        <v>3134</v>
      </c>
      <c r="E1279" s="72" t="s">
        <v>3134</v>
      </c>
      <c r="F1279" s="73"/>
      <c r="G1279" s="73"/>
      <c r="H1279" s="73"/>
      <c r="I1279" s="73"/>
      <c r="J1279" s="73"/>
    </row>
    <row r="1280" spans="1:10" s="107" customFormat="1" ht="13.5" customHeight="1" x14ac:dyDescent="0.2">
      <c r="A1280" s="71"/>
      <c r="B1280" s="72" t="s">
        <v>3135</v>
      </c>
      <c r="C1280" s="71"/>
      <c r="D1280" s="71"/>
      <c r="E1280" s="71"/>
      <c r="F1280" s="73"/>
      <c r="G1280" s="73"/>
      <c r="H1280" s="73"/>
      <c r="I1280" s="73"/>
      <c r="J1280" s="73"/>
    </row>
    <row r="1281" spans="1:10" s="107" customFormat="1" ht="13.5" customHeight="1" x14ac:dyDescent="0.2">
      <c r="A1281" s="72" t="s">
        <v>3138</v>
      </c>
      <c r="B1281" s="72" t="s">
        <v>3139</v>
      </c>
      <c r="C1281" s="72" t="s">
        <v>2786</v>
      </c>
      <c r="D1281" s="72" t="s">
        <v>3134</v>
      </c>
      <c r="E1281" s="72" t="s">
        <v>3134</v>
      </c>
      <c r="F1281" s="73"/>
      <c r="G1281" s="73"/>
      <c r="H1281" s="73"/>
      <c r="I1281" s="73"/>
      <c r="J1281" s="73"/>
    </row>
    <row r="1282" spans="1:10" s="107" customFormat="1" ht="13.5" customHeight="1" x14ac:dyDescent="0.2">
      <c r="A1282" s="71"/>
      <c r="B1282" s="72" t="s">
        <v>3140</v>
      </c>
      <c r="C1282" s="71"/>
      <c r="D1282" s="71"/>
      <c r="E1282" s="71"/>
      <c r="F1282" s="73"/>
      <c r="G1282" s="73"/>
      <c r="H1282" s="73"/>
      <c r="I1282" s="73"/>
      <c r="J1282" s="73"/>
    </row>
    <row r="1283" spans="1:10" s="107" customFormat="1" ht="13.5" customHeight="1" x14ac:dyDescent="0.2">
      <c r="A1283" s="72" t="s">
        <v>3141</v>
      </c>
      <c r="B1283" s="72" t="s">
        <v>3142</v>
      </c>
      <c r="C1283" s="72" t="s">
        <v>2786</v>
      </c>
      <c r="D1283" s="72" t="s">
        <v>3134</v>
      </c>
      <c r="E1283" s="72" t="s">
        <v>3134</v>
      </c>
      <c r="F1283" s="73"/>
      <c r="G1283" s="73"/>
      <c r="H1283" s="73"/>
      <c r="I1283" s="73"/>
      <c r="J1283" s="73"/>
    </row>
    <row r="1284" spans="1:10" s="107" customFormat="1" ht="13.5" customHeight="1" x14ac:dyDescent="0.2">
      <c r="A1284" s="71"/>
      <c r="B1284" s="72" t="s">
        <v>3140</v>
      </c>
      <c r="C1284" s="71"/>
      <c r="D1284" s="71"/>
      <c r="E1284" s="71"/>
      <c r="F1284" s="73"/>
      <c r="G1284" s="73"/>
      <c r="H1284" s="73"/>
      <c r="I1284" s="73"/>
      <c r="J1284" s="73"/>
    </row>
    <row r="1285" spans="1:10" s="107" customFormat="1" ht="13.5" customHeight="1" x14ac:dyDescent="0.2">
      <c r="A1285" s="72" t="s">
        <v>3143</v>
      </c>
      <c r="B1285" s="72" t="s">
        <v>3144</v>
      </c>
      <c r="C1285" s="72" t="s">
        <v>2786</v>
      </c>
      <c r="D1285" s="72" t="s">
        <v>3145</v>
      </c>
      <c r="E1285" s="72" t="s">
        <v>3145</v>
      </c>
      <c r="F1285" s="73"/>
      <c r="G1285" s="73"/>
      <c r="H1285" s="73"/>
      <c r="I1285" s="73"/>
      <c r="J1285" s="73"/>
    </row>
    <row r="1286" spans="1:10" s="107" customFormat="1" ht="13.5" customHeight="1" x14ac:dyDescent="0.2">
      <c r="A1286" s="71"/>
      <c r="B1286" s="72" t="s">
        <v>3135</v>
      </c>
      <c r="C1286" s="71"/>
      <c r="D1286" s="71"/>
      <c r="E1286" s="71"/>
      <c r="F1286" s="73"/>
      <c r="G1286" s="73"/>
      <c r="H1286" s="73"/>
      <c r="I1286" s="73"/>
      <c r="J1286" s="73"/>
    </row>
    <row r="1287" spans="1:10" s="107" customFormat="1" ht="13.5" customHeight="1" x14ac:dyDescent="0.2">
      <c r="A1287" s="72" t="s">
        <v>3146</v>
      </c>
      <c r="B1287" s="72" t="s">
        <v>3144</v>
      </c>
      <c r="C1287" s="72" t="s">
        <v>3055</v>
      </c>
      <c r="D1287" s="72">
        <v>362</v>
      </c>
      <c r="E1287" s="72">
        <v>362</v>
      </c>
      <c r="F1287" s="73"/>
      <c r="G1287" s="73"/>
      <c r="H1287" s="73"/>
      <c r="I1287" s="73"/>
      <c r="J1287" s="73"/>
    </row>
    <row r="1288" spans="1:10" s="107" customFormat="1" ht="13.5" customHeight="1" x14ac:dyDescent="0.2">
      <c r="A1288" s="71"/>
      <c r="B1288" s="72" t="s">
        <v>3135</v>
      </c>
      <c r="C1288" s="71"/>
      <c r="D1288" s="71"/>
      <c r="E1288" s="71"/>
      <c r="F1288" s="73"/>
      <c r="G1288" s="73"/>
      <c r="H1288" s="73"/>
      <c r="I1288" s="73"/>
      <c r="J1288" s="73"/>
    </row>
    <row r="1289" spans="1:10" s="107" customFormat="1" ht="13.5" customHeight="1" x14ac:dyDescent="0.2">
      <c r="A1289" s="72" t="s">
        <v>3148</v>
      </c>
      <c r="B1289" s="72" t="s">
        <v>3149</v>
      </c>
      <c r="C1289" s="72" t="s">
        <v>2786</v>
      </c>
      <c r="D1289" s="72">
        <v>334</v>
      </c>
      <c r="E1289" s="72">
        <v>334</v>
      </c>
      <c r="F1289" s="73"/>
      <c r="G1289" s="73"/>
      <c r="H1289" s="73"/>
      <c r="I1289" s="73"/>
      <c r="J1289" s="73"/>
    </row>
    <row r="1290" spans="1:10" s="107" customFormat="1" ht="13.5" customHeight="1" x14ac:dyDescent="0.2">
      <c r="A1290" s="71"/>
      <c r="B1290" s="72" t="s">
        <v>3150</v>
      </c>
      <c r="C1290" s="71"/>
      <c r="D1290" s="71"/>
      <c r="E1290" s="71"/>
      <c r="F1290" s="73"/>
      <c r="G1290" s="73"/>
      <c r="H1290" s="73"/>
      <c r="I1290" s="73"/>
      <c r="J1290" s="73"/>
    </row>
    <row r="1291" spans="1:10" s="107" customFormat="1" ht="13.5" customHeight="1" x14ac:dyDescent="0.2">
      <c r="A1291" s="72" t="s">
        <v>3151</v>
      </c>
      <c r="B1291" s="72" t="s">
        <v>3149</v>
      </c>
      <c r="C1291" s="72" t="s">
        <v>3055</v>
      </c>
      <c r="D1291" s="72">
        <v>362</v>
      </c>
      <c r="E1291" s="72">
        <v>362</v>
      </c>
      <c r="F1291" s="73"/>
      <c r="G1291" s="73"/>
      <c r="H1291" s="73"/>
      <c r="I1291" s="73"/>
      <c r="J1291" s="73"/>
    </row>
    <row r="1292" spans="1:10" s="107" customFormat="1" ht="13.5" customHeight="1" x14ac:dyDescent="0.2">
      <c r="A1292" s="71"/>
      <c r="B1292" s="72" t="s">
        <v>3152</v>
      </c>
      <c r="C1292" s="71"/>
      <c r="D1292" s="71"/>
      <c r="E1292" s="71"/>
      <c r="F1292" s="73"/>
      <c r="G1292" s="73"/>
      <c r="H1292" s="73"/>
      <c r="I1292" s="73"/>
      <c r="J1292" s="73"/>
    </row>
    <row r="1293" spans="1:10" s="107" customFormat="1" ht="13.5" customHeight="1" x14ac:dyDescent="0.2">
      <c r="A1293" s="72" t="s">
        <v>3153</v>
      </c>
      <c r="B1293" s="72" t="s">
        <v>3154</v>
      </c>
      <c r="C1293" s="72" t="s">
        <v>2786</v>
      </c>
      <c r="D1293" s="72" t="s">
        <v>3145</v>
      </c>
      <c r="E1293" s="72" t="s">
        <v>3145</v>
      </c>
      <c r="F1293" s="73"/>
      <c r="G1293" s="73"/>
      <c r="H1293" s="73"/>
      <c r="I1293" s="73"/>
      <c r="J1293" s="73"/>
    </row>
    <row r="1294" spans="1:10" s="107" customFormat="1" ht="13.5" customHeight="1" x14ac:dyDescent="0.2">
      <c r="A1294" s="71"/>
      <c r="B1294" s="72" t="s">
        <v>3152</v>
      </c>
      <c r="C1294" s="71"/>
      <c r="D1294" s="71"/>
      <c r="E1294" s="71"/>
      <c r="F1294" s="73"/>
      <c r="G1294" s="73"/>
      <c r="H1294" s="73"/>
      <c r="I1294" s="73"/>
      <c r="J1294" s="73"/>
    </row>
    <row r="1295" spans="1:10" s="107" customFormat="1" ht="13.5" customHeight="1" x14ac:dyDescent="0.2">
      <c r="A1295" s="72" t="s">
        <v>3155</v>
      </c>
      <c r="B1295" s="72" t="s">
        <v>3154</v>
      </c>
      <c r="C1295" s="72" t="s">
        <v>3055</v>
      </c>
      <c r="D1295" s="72">
        <v>362</v>
      </c>
      <c r="E1295" s="72">
        <v>362</v>
      </c>
      <c r="F1295" s="73"/>
      <c r="G1295" s="73"/>
      <c r="H1295" s="73"/>
      <c r="I1295" s="73"/>
      <c r="J1295" s="73"/>
    </row>
    <row r="1296" spans="1:10" s="107" customFormat="1" ht="13.5" customHeight="1" x14ac:dyDescent="0.2">
      <c r="A1296" s="71"/>
      <c r="B1296" s="72" t="s">
        <v>3152</v>
      </c>
      <c r="C1296" s="71"/>
      <c r="D1296" s="71"/>
      <c r="E1296" s="71"/>
      <c r="F1296" s="73"/>
      <c r="G1296" s="73"/>
      <c r="H1296" s="73"/>
      <c r="I1296" s="73"/>
      <c r="J1296" s="73"/>
    </row>
    <row r="1297" spans="1:10" s="107" customFormat="1" ht="13.5" customHeight="1" x14ac:dyDescent="0.2">
      <c r="A1297" s="72" t="s">
        <v>3156</v>
      </c>
      <c r="B1297" s="72" t="s">
        <v>3157</v>
      </c>
      <c r="C1297" s="72" t="s">
        <v>2786</v>
      </c>
      <c r="D1297" s="72" t="s">
        <v>3145</v>
      </c>
      <c r="E1297" s="72" t="s">
        <v>3145</v>
      </c>
      <c r="F1297" s="73"/>
      <c r="G1297" s="73"/>
      <c r="H1297" s="73"/>
      <c r="I1297" s="73"/>
      <c r="J1297" s="73"/>
    </row>
    <row r="1298" spans="1:10" s="107" customFormat="1" ht="13.5" customHeight="1" x14ac:dyDescent="0.2">
      <c r="A1298" s="71"/>
      <c r="B1298" s="72" t="s">
        <v>3152</v>
      </c>
      <c r="C1298" s="71"/>
      <c r="D1298" s="71"/>
      <c r="E1298" s="71"/>
      <c r="F1298" s="73"/>
      <c r="G1298" s="73"/>
      <c r="H1298" s="73"/>
      <c r="I1298" s="73"/>
      <c r="J1298" s="73"/>
    </row>
    <row r="1299" spans="1:10" s="107" customFormat="1" ht="13.5" customHeight="1" x14ac:dyDescent="0.2">
      <c r="A1299" s="72" t="s">
        <v>3158</v>
      </c>
      <c r="B1299" s="72" t="s">
        <v>3159</v>
      </c>
      <c r="C1299" s="72" t="s">
        <v>3055</v>
      </c>
      <c r="D1299" s="72">
        <v>362</v>
      </c>
      <c r="E1299" s="72">
        <v>362</v>
      </c>
      <c r="F1299" s="73"/>
      <c r="G1299" s="73"/>
      <c r="H1299" s="73"/>
      <c r="I1299" s="73"/>
      <c r="J1299" s="73"/>
    </row>
    <row r="1300" spans="1:10" s="107" customFormat="1" ht="13.5" customHeight="1" x14ac:dyDescent="0.2">
      <c r="A1300" s="71"/>
      <c r="B1300" s="72" t="s">
        <v>3152</v>
      </c>
      <c r="C1300" s="71"/>
      <c r="D1300" s="71"/>
      <c r="E1300" s="71"/>
      <c r="F1300" s="73"/>
      <c r="G1300" s="73"/>
      <c r="H1300" s="73"/>
      <c r="I1300" s="73"/>
      <c r="J1300" s="73"/>
    </row>
    <row r="1301" spans="1:10" s="107" customFormat="1" ht="13.5" customHeight="1" x14ac:dyDescent="0.2">
      <c r="A1301" s="72" t="s">
        <v>3160</v>
      </c>
      <c r="B1301" s="72" t="s">
        <v>3161</v>
      </c>
      <c r="C1301" s="72" t="s">
        <v>2786</v>
      </c>
      <c r="D1301" s="72" t="s">
        <v>3145</v>
      </c>
      <c r="E1301" s="72" t="s">
        <v>3145</v>
      </c>
      <c r="F1301" s="73"/>
      <c r="G1301" s="73"/>
      <c r="H1301" s="73"/>
      <c r="I1301" s="73"/>
      <c r="J1301" s="73"/>
    </row>
    <row r="1302" spans="1:10" s="107" customFormat="1" ht="13.5" customHeight="1" x14ac:dyDescent="0.2">
      <c r="A1302" s="71"/>
      <c r="B1302" s="72" t="s">
        <v>3152</v>
      </c>
      <c r="C1302" s="71"/>
      <c r="D1302" s="71"/>
      <c r="E1302" s="71"/>
      <c r="F1302" s="73"/>
      <c r="G1302" s="73"/>
      <c r="H1302" s="73"/>
      <c r="I1302" s="73"/>
      <c r="J1302" s="73"/>
    </row>
    <row r="1303" spans="1:10" s="107" customFormat="1" ht="13.5" customHeight="1" x14ac:dyDescent="0.2">
      <c r="A1303" s="72" t="s">
        <v>3162</v>
      </c>
      <c r="B1303" s="72" t="s">
        <v>3163</v>
      </c>
      <c r="C1303" s="72" t="s">
        <v>3055</v>
      </c>
      <c r="D1303" s="72">
        <v>362</v>
      </c>
      <c r="E1303" s="72">
        <v>362</v>
      </c>
      <c r="F1303" s="73"/>
      <c r="G1303" s="73"/>
      <c r="H1303" s="73"/>
      <c r="I1303" s="73"/>
      <c r="J1303" s="73"/>
    </row>
    <row r="1304" spans="1:10" s="107" customFormat="1" ht="13.5" customHeight="1" x14ac:dyDescent="0.2">
      <c r="A1304" s="71"/>
      <c r="B1304" s="72" t="s">
        <v>3152</v>
      </c>
      <c r="C1304" s="71"/>
      <c r="D1304" s="71"/>
      <c r="E1304" s="71"/>
      <c r="F1304" s="73"/>
      <c r="G1304" s="73"/>
      <c r="H1304" s="73"/>
      <c r="I1304" s="73"/>
      <c r="J1304" s="73"/>
    </row>
    <row r="1305" spans="1:10" s="107" customFormat="1" ht="13.5" customHeight="1" x14ac:dyDescent="0.2">
      <c r="A1305" s="72" t="s">
        <v>3164</v>
      </c>
      <c r="B1305" s="72" t="s">
        <v>3165</v>
      </c>
      <c r="C1305" s="72" t="s">
        <v>2786</v>
      </c>
      <c r="D1305" s="72" t="s">
        <v>3145</v>
      </c>
      <c r="E1305" s="72" t="s">
        <v>3145</v>
      </c>
      <c r="F1305" s="73"/>
      <c r="G1305" s="73"/>
      <c r="H1305" s="73"/>
      <c r="I1305" s="73"/>
      <c r="J1305" s="73"/>
    </row>
    <row r="1306" spans="1:10" s="107" customFormat="1" ht="13.5" customHeight="1" x14ac:dyDescent="0.2">
      <c r="A1306" s="71"/>
      <c r="B1306" s="72" t="s">
        <v>3152</v>
      </c>
      <c r="C1306" s="71"/>
      <c r="D1306" s="71"/>
      <c r="E1306" s="71"/>
      <c r="F1306" s="73"/>
      <c r="G1306" s="73"/>
      <c r="H1306" s="73"/>
      <c r="I1306" s="73"/>
      <c r="J1306" s="73"/>
    </row>
    <row r="1307" spans="1:10" s="107" customFormat="1" ht="13.5" customHeight="1" x14ac:dyDescent="0.2">
      <c r="A1307" s="72" t="s">
        <v>3166</v>
      </c>
      <c r="B1307" s="72" t="s">
        <v>3165</v>
      </c>
      <c r="C1307" s="72" t="s">
        <v>3055</v>
      </c>
      <c r="D1307" s="72">
        <v>362</v>
      </c>
      <c r="E1307" s="72">
        <v>362</v>
      </c>
      <c r="F1307" s="73"/>
      <c r="G1307" s="73"/>
      <c r="H1307" s="73"/>
      <c r="I1307" s="73"/>
      <c r="J1307" s="73"/>
    </row>
    <row r="1308" spans="1:10" s="107" customFormat="1" ht="13.5" customHeight="1" x14ac:dyDescent="0.2">
      <c r="A1308" s="71"/>
      <c r="B1308" s="72" t="s">
        <v>3152</v>
      </c>
      <c r="C1308" s="71"/>
      <c r="D1308" s="71"/>
      <c r="E1308" s="71"/>
      <c r="F1308" s="73"/>
      <c r="G1308" s="73"/>
      <c r="H1308" s="73"/>
      <c r="I1308" s="73"/>
      <c r="J1308" s="73"/>
    </row>
    <row r="1309" spans="1:10" s="107" customFormat="1" ht="13.5" customHeight="1" x14ac:dyDescent="0.2">
      <c r="A1309" s="72" t="s">
        <v>3167</v>
      </c>
      <c r="B1309" s="72" t="s">
        <v>3168</v>
      </c>
      <c r="C1309" s="72" t="s">
        <v>2786</v>
      </c>
      <c r="D1309" s="72" t="s">
        <v>3145</v>
      </c>
      <c r="E1309" s="72" t="s">
        <v>3145</v>
      </c>
      <c r="F1309" s="73"/>
      <c r="G1309" s="73"/>
      <c r="H1309" s="73"/>
      <c r="I1309" s="73"/>
      <c r="J1309" s="73"/>
    </row>
    <row r="1310" spans="1:10" s="107" customFormat="1" ht="13.5" customHeight="1" x14ac:dyDescent="0.2">
      <c r="A1310" s="71"/>
      <c r="B1310" s="72" t="s">
        <v>3169</v>
      </c>
      <c r="C1310" s="71"/>
      <c r="D1310" s="71"/>
      <c r="E1310" s="71"/>
      <c r="F1310" s="73"/>
      <c r="G1310" s="73"/>
      <c r="H1310" s="73"/>
      <c r="I1310" s="73"/>
      <c r="J1310" s="73"/>
    </row>
    <row r="1311" spans="1:10" s="107" customFormat="1" ht="13.5" customHeight="1" x14ac:dyDescent="0.2">
      <c r="A1311" s="72" t="s">
        <v>3170</v>
      </c>
      <c r="B1311" s="72" t="s">
        <v>3168</v>
      </c>
      <c r="C1311" s="72" t="s">
        <v>3055</v>
      </c>
      <c r="D1311" s="72">
        <v>362</v>
      </c>
      <c r="E1311" s="72">
        <v>362</v>
      </c>
      <c r="F1311" s="73"/>
      <c r="G1311" s="73"/>
      <c r="H1311" s="73"/>
      <c r="I1311" s="73"/>
      <c r="J1311" s="73"/>
    </row>
    <row r="1312" spans="1:10" s="107" customFormat="1" ht="13.5" customHeight="1" x14ac:dyDescent="0.2">
      <c r="A1312" s="71"/>
      <c r="B1312" s="72" t="s">
        <v>3169</v>
      </c>
      <c r="C1312" s="71"/>
      <c r="D1312" s="71"/>
      <c r="E1312" s="71"/>
      <c r="F1312" s="73"/>
      <c r="G1312" s="73"/>
      <c r="H1312" s="73"/>
      <c r="I1312" s="73"/>
      <c r="J1312" s="73"/>
    </row>
    <row r="1313" spans="1:10" s="107" customFormat="1" ht="13.5" customHeight="1" x14ac:dyDescent="0.2">
      <c r="A1313" s="72" t="s">
        <v>3171</v>
      </c>
      <c r="B1313" s="72" t="s">
        <v>3172</v>
      </c>
      <c r="C1313" s="72" t="s">
        <v>2786</v>
      </c>
      <c r="D1313" s="72" t="s">
        <v>3145</v>
      </c>
      <c r="E1313" s="72" t="s">
        <v>3145</v>
      </c>
      <c r="F1313" s="73"/>
      <c r="G1313" s="73"/>
      <c r="H1313" s="73"/>
      <c r="I1313" s="73"/>
      <c r="J1313" s="73"/>
    </row>
    <row r="1314" spans="1:10" s="107" customFormat="1" ht="13.5" customHeight="1" x14ac:dyDescent="0.2">
      <c r="A1314" s="71"/>
      <c r="B1314" s="72" t="s">
        <v>3169</v>
      </c>
      <c r="C1314" s="71"/>
      <c r="D1314" s="71"/>
      <c r="E1314" s="71"/>
      <c r="F1314" s="73"/>
      <c r="G1314" s="73"/>
      <c r="H1314" s="73"/>
      <c r="I1314" s="73"/>
      <c r="J1314" s="73"/>
    </row>
    <row r="1315" spans="1:10" s="107" customFormat="1" ht="13.5" customHeight="1" x14ac:dyDescent="0.2">
      <c r="A1315" s="72" t="s">
        <v>3173</v>
      </c>
      <c r="B1315" s="72" t="s">
        <v>3174</v>
      </c>
      <c r="C1315" s="72" t="s">
        <v>3055</v>
      </c>
      <c r="D1315" s="72">
        <v>362</v>
      </c>
      <c r="E1315" s="72">
        <v>362</v>
      </c>
      <c r="F1315" s="73"/>
      <c r="G1315" s="73"/>
      <c r="H1315" s="73"/>
      <c r="I1315" s="73"/>
      <c r="J1315" s="73"/>
    </row>
    <row r="1316" spans="1:10" s="107" customFormat="1" ht="13.5" customHeight="1" x14ac:dyDescent="0.2">
      <c r="A1316" s="71"/>
      <c r="B1316" s="72" t="s">
        <v>3169</v>
      </c>
      <c r="C1316" s="71"/>
      <c r="D1316" s="71"/>
      <c r="E1316" s="71"/>
      <c r="F1316" s="73"/>
      <c r="G1316" s="73"/>
      <c r="H1316" s="73"/>
      <c r="I1316" s="73"/>
      <c r="J1316" s="73"/>
    </row>
    <row r="1317" spans="1:10" s="107" customFormat="1" ht="13.5" customHeight="1" x14ac:dyDescent="0.2">
      <c r="A1317" s="72" t="s">
        <v>3175</v>
      </c>
      <c r="B1317" s="72" t="s">
        <v>3176</v>
      </c>
      <c r="C1317" s="72" t="s">
        <v>2786</v>
      </c>
      <c r="D1317" s="72" t="s">
        <v>3145</v>
      </c>
      <c r="E1317" s="72" t="s">
        <v>3145</v>
      </c>
      <c r="F1317" s="73"/>
      <c r="G1317" s="73"/>
      <c r="H1317" s="73"/>
      <c r="I1317" s="73"/>
      <c r="J1317" s="73"/>
    </row>
    <row r="1318" spans="1:10" s="107" customFormat="1" ht="13.5" customHeight="1" x14ac:dyDescent="0.2">
      <c r="A1318" s="71"/>
      <c r="B1318" s="72" t="s">
        <v>3177</v>
      </c>
      <c r="C1318" s="71"/>
      <c r="D1318" s="71"/>
      <c r="E1318" s="71"/>
      <c r="F1318" s="73"/>
      <c r="G1318" s="73"/>
      <c r="H1318" s="73"/>
      <c r="I1318" s="73"/>
      <c r="J1318" s="73"/>
    </row>
    <row r="1319" spans="1:10" s="107" customFormat="1" ht="13.5" customHeight="1" x14ac:dyDescent="0.2">
      <c r="A1319" s="72" t="s">
        <v>3178</v>
      </c>
      <c r="B1319" s="72" t="s">
        <v>3176</v>
      </c>
      <c r="C1319" s="72" t="s">
        <v>3055</v>
      </c>
      <c r="D1319" s="72">
        <v>362</v>
      </c>
      <c r="E1319" s="72">
        <v>362</v>
      </c>
      <c r="F1319" s="73"/>
      <c r="G1319" s="73"/>
      <c r="H1319" s="73"/>
      <c r="I1319" s="73"/>
      <c r="J1319" s="73"/>
    </row>
    <row r="1320" spans="1:10" s="107" customFormat="1" ht="13.5" customHeight="1" x14ac:dyDescent="0.2">
      <c r="A1320" s="71"/>
      <c r="B1320" s="72" t="s">
        <v>3169</v>
      </c>
      <c r="C1320" s="71"/>
      <c r="D1320" s="71"/>
      <c r="E1320" s="71"/>
      <c r="F1320" s="73"/>
      <c r="G1320" s="73"/>
      <c r="H1320" s="73"/>
      <c r="I1320" s="73"/>
      <c r="J1320" s="73"/>
    </row>
    <row r="1321" spans="1:10" s="107" customFormat="1" ht="13.5" customHeight="1" x14ac:dyDescent="0.2">
      <c r="A1321" s="72" t="s">
        <v>3179</v>
      </c>
      <c r="B1321" s="72" t="s">
        <v>3180</v>
      </c>
      <c r="C1321" s="72" t="s">
        <v>2786</v>
      </c>
      <c r="D1321" s="72" t="s">
        <v>3145</v>
      </c>
      <c r="E1321" s="72" t="s">
        <v>3145</v>
      </c>
      <c r="F1321" s="73"/>
      <c r="G1321" s="73"/>
      <c r="H1321" s="73"/>
      <c r="I1321" s="73"/>
      <c r="J1321" s="73"/>
    </row>
    <row r="1322" spans="1:10" s="107" customFormat="1" ht="13.5" customHeight="1" x14ac:dyDescent="0.2">
      <c r="A1322" s="71"/>
      <c r="B1322" s="72" t="s">
        <v>3169</v>
      </c>
      <c r="C1322" s="71"/>
      <c r="D1322" s="71"/>
      <c r="E1322" s="71"/>
      <c r="F1322" s="73"/>
      <c r="G1322" s="73"/>
      <c r="H1322" s="73"/>
      <c r="I1322" s="73"/>
      <c r="J1322" s="73"/>
    </row>
    <row r="1323" spans="1:10" s="107" customFormat="1" ht="13.5" customHeight="1" x14ac:dyDescent="0.2">
      <c r="A1323" s="72" t="s">
        <v>3181</v>
      </c>
      <c r="B1323" s="72" t="s">
        <v>3180</v>
      </c>
      <c r="C1323" s="72" t="s">
        <v>3055</v>
      </c>
      <c r="D1323" s="72">
        <v>362</v>
      </c>
      <c r="E1323" s="72">
        <v>362</v>
      </c>
      <c r="F1323" s="73"/>
      <c r="G1323" s="73"/>
      <c r="H1323" s="73"/>
      <c r="I1323" s="73"/>
      <c r="J1323" s="73"/>
    </row>
    <row r="1324" spans="1:10" s="107" customFormat="1" ht="13.5" customHeight="1" x14ac:dyDescent="0.2">
      <c r="A1324" s="71"/>
      <c r="B1324" s="72" t="s">
        <v>3169</v>
      </c>
      <c r="C1324" s="71"/>
      <c r="D1324" s="71"/>
      <c r="E1324" s="71"/>
      <c r="F1324" s="73"/>
      <c r="G1324" s="73"/>
      <c r="H1324" s="73"/>
      <c r="I1324" s="73"/>
      <c r="J1324" s="73"/>
    </row>
    <row r="1325" spans="1:10" s="107" customFormat="1" ht="13.5" customHeight="1" x14ac:dyDescent="0.2">
      <c r="A1325" s="72" t="s">
        <v>3182</v>
      </c>
      <c r="B1325" s="72" t="s">
        <v>3183</v>
      </c>
      <c r="C1325" s="72" t="s">
        <v>3063</v>
      </c>
      <c r="D1325" s="72">
        <v>165</v>
      </c>
      <c r="E1325" s="72">
        <v>165</v>
      </c>
      <c r="F1325" s="73"/>
      <c r="G1325" s="73"/>
      <c r="H1325" s="73"/>
      <c r="I1325" s="73"/>
      <c r="J1325" s="73"/>
    </row>
    <row r="1326" spans="1:10" s="107" customFormat="1" ht="13.5" customHeight="1" x14ac:dyDescent="0.2">
      <c r="A1326" s="72" t="s">
        <v>3184</v>
      </c>
      <c r="B1326" s="72" t="s">
        <v>3185</v>
      </c>
      <c r="C1326" s="72" t="s">
        <v>3063</v>
      </c>
      <c r="D1326" s="72">
        <v>159</v>
      </c>
      <c r="E1326" s="72">
        <v>159</v>
      </c>
      <c r="F1326" s="73"/>
      <c r="G1326" s="73"/>
      <c r="H1326" s="73"/>
      <c r="I1326" s="73"/>
      <c r="J1326" s="73"/>
    </row>
    <row r="1327" spans="1:10" s="107" customFormat="1" ht="13.5" customHeight="1" x14ac:dyDescent="0.2">
      <c r="A1327" s="72" t="s">
        <v>3187</v>
      </c>
      <c r="B1327" s="72" t="s">
        <v>3188</v>
      </c>
      <c r="C1327" s="72" t="s">
        <v>2786</v>
      </c>
      <c r="D1327" s="72">
        <v>167</v>
      </c>
      <c r="E1327" s="72">
        <v>167</v>
      </c>
      <c r="F1327" s="73"/>
      <c r="G1327" s="73"/>
      <c r="H1327" s="73"/>
      <c r="I1327" s="73"/>
      <c r="J1327" s="73"/>
    </row>
    <row r="1328" spans="1:10" ht="13.5" customHeight="1" x14ac:dyDescent="0.2">
      <c r="A1328" s="72" t="s">
        <v>3190</v>
      </c>
      <c r="B1328" s="72" t="s">
        <v>3191</v>
      </c>
      <c r="C1328" s="72" t="s">
        <v>2786</v>
      </c>
      <c r="D1328" s="72">
        <v>167</v>
      </c>
      <c r="E1328" s="72">
        <v>167</v>
      </c>
    </row>
    <row r="1329" spans="1:5" ht="13.5" customHeight="1" x14ac:dyDescent="0.2">
      <c r="A1329" s="72" t="s">
        <v>3192</v>
      </c>
      <c r="B1329" s="72" t="s">
        <v>3193</v>
      </c>
      <c r="C1329" s="72" t="s">
        <v>2786</v>
      </c>
      <c r="D1329" s="72">
        <v>167</v>
      </c>
      <c r="E1329" s="72">
        <v>167</v>
      </c>
    </row>
    <row r="1330" spans="1:5" ht="13.5" customHeight="1" x14ac:dyDescent="0.2">
      <c r="A1330" s="72" t="s">
        <v>3194</v>
      </c>
      <c r="B1330" s="72" t="s">
        <v>3195</v>
      </c>
      <c r="C1330" s="72" t="s">
        <v>2786</v>
      </c>
      <c r="D1330" s="72">
        <v>167</v>
      </c>
      <c r="E1330" s="72">
        <v>167</v>
      </c>
    </row>
    <row r="1331" spans="1:5" ht="13.5" customHeight="1" x14ac:dyDescent="0.2">
      <c r="A1331" s="72" t="s">
        <v>3196</v>
      </c>
      <c r="B1331" s="72" t="s">
        <v>3197</v>
      </c>
      <c r="C1331" s="72" t="s">
        <v>2786</v>
      </c>
      <c r="D1331" s="72">
        <v>280</v>
      </c>
      <c r="E1331" s="72">
        <v>280</v>
      </c>
    </row>
    <row r="1332" spans="1:5" ht="13.5" customHeight="1" x14ac:dyDescent="0.2">
      <c r="A1332" s="72" t="s">
        <v>3198</v>
      </c>
      <c r="B1332" s="72" t="s">
        <v>3197</v>
      </c>
      <c r="C1332" s="72" t="s">
        <v>3199</v>
      </c>
      <c r="D1332" s="72">
        <v>295</v>
      </c>
      <c r="E1332" s="72">
        <v>295</v>
      </c>
    </row>
    <row r="1333" spans="1:5" ht="13.5" customHeight="1" x14ac:dyDescent="0.2">
      <c r="A1333" s="71"/>
      <c r="B1333" s="72"/>
      <c r="C1333" s="71"/>
      <c r="D1333" s="71"/>
      <c r="E1333" s="71"/>
    </row>
    <row r="1334" spans="1:5" ht="13.5" customHeight="1" x14ac:dyDescent="0.2">
      <c r="A1334" s="71"/>
      <c r="B1334" s="71"/>
      <c r="C1334" s="71"/>
      <c r="D1334" s="72"/>
      <c r="E1334" s="72"/>
    </row>
    <row r="1335" spans="1:5" ht="13.5" customHeight="1" x14ac:dyDescent="0.2">
      <c r="A1335" s="74" t="s">
        <v>1063</v>
      </c>
      <c r="B1335" s="74" t="s">
        <v>3201</v>
      </c>
      <c r="C1335" s="74" t="s">
        <v>1064</v>
      </c>
      <c r="D1335" s="74" t="s">
        <v>3202</v>
      </c>
      <c r="E1335" s="95" t="s">
        <v>3203</v>
      </c>
    </row>
    <row r="1336" spans="1:5" ht="13.5" customHeight="1" x14ac:dyDescent="0.2">
      <c r="A1336" s="71"/>
      <c r="B1336" s="71"/>
      <c r="C1336" s="71"/>
      <c r="D1336" s="71"/>
      <c r="E1336" s="110"/>
    </row>
    <row r="1337" spans="1:5" ht="13.5" customHeight="1" x14ac:dyDescent="0.2">
      <c r="A1337" s="72">
        <v>49153120</v>
      </c>
      <c r="B1337" s="72" t="s">
        <v>3204</v>
      </c>
      <c r="C1337" s="72" t="s">
        <v>3205</v>
      </c>
      <c r="D1337" s="72" t="s">
        <v>3206</v>
      </c>
      <c r="E1337" s="97">
        <v>66</v>
      </c>
    </row>
    <row r="1338" spans="1:5" ht="13.5" customHeight="1" x14ac:dyDescent="0.2">
      <c r="A1338" s="72">
        <v>491572</v>
      </c>
      <c r="B1338" s="72" t="s">
        <v>3207</v>
      </c>
      <c r="C1338" s="72" t="s">
        <v>3208</v>
      </c>
      <c r="D1338" s="72" t="s">
        <v>3206</v>
      </c>
      <c r="E1338" s="97">
        <v>148</v>
      </c>
    </row>
    <row r="1339" spans="1:5" ht="13.5" customHeight="1" x14ac:dyDescent="0.2">
      <c r="A1339" s="72">
        <v>571132</v>
      </c>
      <c r="B1339" s="72" t="s">
        <v>3209</v>
      </c>
      <c r="C1339" s="72" t="s">
        <v>3205</v>
      </c>
      <c r="D1339" s="72" t="s">
        <v>3206</v>
      </c>
      <c r="E1339" s="97">
        <v>81</v>
      </c>
    </row>
    <row r="1340" spans="1:5" ht="13.5" customHeight="1" x14ac:dyDescent="0.2">
      <c r="A1340" s="72">
        <v>571134</v>
      </c>
      <c r="B1340" s="72" t="s">
        <v>3210</v>
      </c>
      <c r="C1340" s="72" t="s">
        <v>3211</v>
      </c>
      <c r="D1340" s="72" t="s">
        <v>3206</v>
      </c>
      <c r="E1340" s="97">
        <v>168</v>
      </c>
    </row>
    <row r="1341" spans="1:5" ht="15.4" customHeight="1" x14ac:dyDescent="0.2">
      <c r="A1341" s="72">
        <v>571534</v>
      </c>
      <c r="B1341" s="72" t="s">
        <v>3212</v>
      </c>
      <c r="C1341" s="72" t="s">
        <v>3211</v>
      </c>
      <c r="D1341" s="72" t="s">
        <v>3206</v>
      </c>
      <c r="E1341" s="97">
        <v>158</v>
      </c>
    </row>
    <row r="1342" spans="1:5" ht="13.5" customHeight="1" x14ac:dyDescent="0.2">
      <c r="A1342" s="72">
        <v>571101</v>
      </c>
      <c r="B1342" s="72" t="s">
        <v>3213</v>
      </c>
      <c r="C1342" s="72" t="s">
        <v>3214</v>
      </c>
      <c r="D1342" s="72" t="s">
        <v>3206</v>
      </c>
      <c r="E1342" s="97">
        <v>48</v>
      </c>
    </row>
    <row r="1343" spans="1:5" ht="13.5" customHeight="1" x14ac:dyDescent="0.2">
      <c r="A1343" s="72">
        <v>1646</v>
      </c>
      <c r="B1343" s="72" t="s">
        <v>3215</v>
      </c>
      <c r="C1343" s="72" t="s">
        <v>3216</v>
      </c>
      <c r="D1343" s="72" t="s">
        <v>3217</v>
      </c>
      <c r="E1343" s="97">
        <v>152</v>
      </c>
    </row>
    <row r="1344" spans="1:5" ht="13.5" customHeight="1" x14ac:dyDescent="0.2">
      <c r="A1344" s="72">
        <v>571434</v>
      </c>
      <c r="B1344" s="72" t="s">
        <v>3218</v>
      </c>
      <c r="C1344" s="72" t="s">
        <v>3211</v>
      </c>
      <c r="D1344" s="72" t="s">
        <v>3206</v>
      </c>
      <c r="E1344" s="97">
        <v>232</v>
      </c>
    </row>
    <row r="1345" spans="1:5" ht="13.5" customHeight="1" x14ac:dyDescent="0.2">
      <c r="A1345" s="74" t="s">
        <v>1063</v>
      </c>
      <c r="B1345" s="74" t="s">
        <v>3201</v>
      </c>
      <c r="C1345" s="74" t="s">
        <v>1064</v>
      </c>
      <c r="D1345" s="74" t="s">
        <v>3202</v>
      </c>
      <c r="E1345" s="95" t="s">
        <v>3203</v>
      </c>
    </row>
    <row r="1346" spans="1:5" ht="13.5" customHeight="1" x14ac:dyDescent="0.2">
      <c r="A1346" s="71"/>
      <c r="B1346" s="71"/>
      <c r="C1346" s="71"/>
      <c r="D1346" s="71"/>
      <c r="E1346" s="110"/>
    </row>
    <row r="1347" spans="1:5" ht="13.5" customHeight="1" x14ac:dyDescent="0.2">
      <c r="A1347" s="72">
        <v>461111</v>
      </c>
      <c r="B1347" s="72" t="s">
        <v>3219</v>
      </c>
      <c r="C1347" s="72" t="s">
        <v>3220</v>
      </c>
      <c r="D1347" s="72" t="s">
        <v>3221</v>
      </c>
      <c r="E1347" s="97">
        <v>46</v>
      </c>
    </row>
    <row r="1348" spans="1:5" ht="13.5" customHeight="1" x14ac:dyDescent="0.2">
      <c r="A1348" s="72">
        <v>461131</v>
      </c>
      <c r="B1348" s="72" t="s">
        <v>3222</v>
      </c>
      <c r="C1348" s="72" t="s">
        <v>3205</v>
      </c>
      <c r="D1348" s="72" t="s">
        <v>3221</v>
      </c>
      <c r="E1348" s="97">
        <v>54</v>
      </c>
    </row>
    <row r="1349" spans="1:5" ht="13.5" customHeight="1" x14ac:dyDescent="0.2">
      <c r="A1349" s="72">
        <v>461132</v>
      </c>
      <c r="B1349" s="72" t="s">
        <v>3223</v>
      </c>
      <c r="C1349" s="72" t="s">
        <v>3224</v>
      </c>
      <c r="D1349" s="72" t="s">
        <v>3221</v>
      </c>
      <c r="E1349" s="97">
        <v>75</v>
      </c>
    </row>
    <row r="1350" spans="1:5" ht="13.5" customHeight="1" x14ac:dyDescent="0.2">
      <c r="A1350" s="72">
        <v>311111</v>
      </c>
      <c r="B1350" s="72" t="s">
        <v>3225</v>
      </c>
      <c r="C1350" s="72" t="s">
        <v>3220</v>
      </c>
      <c r="D1350" s="72" t="s">
        <v>3221</v>
      </c>
      <c r="E1350" s="97">
        <v>56</v>
      </c>
    </row>
    <row r="1351" spans="1:5" ht="13.5" customHeight="1" x14ac:dyDescent="0.2">
      <c r="A1351" s="72">
        <v>451121</v>
      </c>
      <c r="B1351" s="72" t="s">
        <v>3226</v>
      </c>
      <c r="C1351" s="72" t="s">
        <v>3220</v>
      </c>
      <c r="D1351" s="72" t="s">
        <v>3227</v>
      </c>
      <c r="E1351" s="97">
        <v>49</v>
      </c>
    </row>
    <row r="1352" spans="1:5" ht="13.5" customHeight="1" x14ac:dyDescent="0.2">
      <c r="A1352" s="72">
        <v>461112</v>
      </c>
      <c r="B1352" s="72" t="s">
        <v>3228</v>
      </c>
      <c r="C1352" s="72" t="s">
        <v>3229</v>
      </c>
      <c r="D1352" s="72" t="s">
        <v>3221</v>
      </c>
      <c r="E1352" s="97">
        <v>71</v>
      </c>
    </row>
    <row r="1353" spans="1:5" ht="13.5" customHeight="1" x14ac:dyDescent="0.2">
      <c r="A1353" s="72">
        <v>311122</v>
      </c>
      <c r="B1353" s="72" t="s">
        <v>3230</v>
      </c>
      <c r="C1353" s="72" t="s">
        <v>3229</v>
      </c>
      <c r="D1353" s="72" t="s">
        <v>3221</v>
      </c>
      <c r="E1353" s="97">
        <v>89</v>
      </c>
    </row>
    <row r="1354" spans="1:5" ht="13.5" customHeight="1" x14ac:dyDescent="0.2">
      <c r="A1354" s="72">
        <v>311131</v>
      </c>
      <c r="B1354" s="72" t="s">
        <v>3231</v>
      </c>
      <c r="C1354" s="72" t="s">
        <v>3205</v>
      </c>
      <c r="D1354" s="72" t="s">
        <v>3221</v>
      </c>
      <c r="E1354" s="97">
        <v>61</v>
      </c>
    </row>
    <row r="1355" spans="1:5" ht="13.5" customHeight="1" x14ac:dyDescent="0.2">
      <c r="A1355" s="72">
        <v>451131</v>
      </c>
      <c r="B1355" s="72" t="s">
        <v>3232</v>
      </c>
      <c r="C1355" s="72" t="s">
        <v>3205</v>
      </c>
      <c r="D1355" s="72" t="s">
        <v>3227</v>
      </c>
      <c r="E1355" s="97">
        <v>54</v>
      </c>
    </row>
    <row r="1356" spans="1:5" ht="13.5" customHeight="1" x14ac:dyDescent="0.2">
      <c r="A1356" s="72">
        <v>311132</v>
      </c>
      <c r="B1356" s="72" t="s">
        <v>3233</v>
      </c>
      <c r="C1356" s="72" t="s">
        <v>3224</v>
      </c>
      <c r="D1356" s="72" t="s">
        <v>3221</v>
      </c>
      <c r="E1356" s="97">
        <v>96</v>
      </c>
    </row>
    <row r="1357" spans="1:5" ht="13.5" customHeight="1" x14ac:dyDescent="0.2">
      <c r="A1357" s="72">
        <v>381803</v>
      </c>
      <c r="B1357" s="72" t="s">
        <v>3234</v>
      </c>
      <c r="C1357" s="72" t="s">
        <v>3235</v>
      </c>
      <c r="D1357" s="72" t="s">
        <v>3206</v>
      </c>
      <c r="E1357" s="97">
        <v>66</v>
      </c>
    </row>
    <row r="1358" spans="1:5" ht="13.5" customHeight="1" x14ac:dyDescent="0.2">
      <c r="A1358" s="72">
        <v>3955</v>
      </c>
      <c r="B1358" s="72" t="s">
        <v>3236</v>
      </c>
      <c r="C1358" s="72" t="s">
        <v>3237</v>
      </c>
      <c r="D1358" s="72" t="s">
        <v>3206</v>
      </c>
      <c r="E1358" s="97">
        <v>715</v>
      </c>
    </row>
    <row r="1359" spans="1:5" ht="13.5" customHeight="1" x14ac:dyDescent="0.2">
      <c r="A1359" s="74" t="s">
        <v>1063</v>
      </c>
      <c r="B1359" s="74" t="s">
        <v>3201</v>
      </c>
      <c r="C1359" s="74" t="s">
        <v>1064</v>
      </c>
      <c r="D1359" s="74" t="s">
        <v>3202</v>
      </c>
      <c r="E1359" s="95" t="s">
        <v>3203</v>
      </c>
    </row>
    <row r="1360" spans="1:5" ht="13.5" customHeight="1" x14ac:dyDescent="0.2">
      <c r="A1360" s="71"/>
      <c r="B1360" s="71"/>
      <c r="C1360" s="71"/>
      <c r="D1360" s="71"/>
      <c r="E1360" s="110"/>
    </row>
    <row r="1361" spans="1:5" ht="13.5" customHeight="1" x14ac:dyDescent="0.2">
      <c r="A1361" s="72">
        <v>461551</v>
      </c>
      <c r="B1361" s="72" t="s">
        <v>3238</v>
      </c>
      <c r="C1361" s="72" t="s">
        <v>3239</v>
      </c>
      <c r="D1361" s="72" t="s">
        <v>3221</v>
      </c>
      <c r="E1361" s="97">
        <v>84</v>
      </c>
    </row>
    <row r="1362" spans="1:5" ht="13.5" customHeight="1" x14ac:dyDescent="0.2">
      <c r="A1362" s="72">
        <v>461562</v>
      </c>
      <c r="B1362" s="72" t="s">
        <v>3240</v>
      </c>
      <c r="C1362" s="72" t="s">
        <v>3241</v>
      </c>
      <c r="D1362" s="72" t="s">
        <v>3221</v>
      </c>
      <c r="E1362" s="97">
        <v>166</v>
      </c>
    </row>
    <row r="1363" spans="1:5" ht="13.5" customHeight="1" x14ac:dyDescent="0.2">
      <c r="A1363" s="72">
        <v>461581</v>
      </c>
      <c r="B1363" s="72" t="s">
        <v>3242</v>
      </c>
      <c r="C1363" s="72" t="s">
        <v>3243</v>
      </c>
      <c r="D1363" s="72" t="s">
        <v>3221</v>
      </c>
      <c r="E1363" s="97">
        <v>93</v>
      </c>
    </row>
    <row r="1364" spans="1:5" ht="13.5" customHeight="1" x14ac:dyDescent="0.2">
      <c r="A1364" s="72">
        <v>461582</v>
      </c>
      <c r="B1364" s="72" t="s">
        <v>3244</v>
      </c>
      <c r="C1364" s="72" t="s">
        <v>3245</v>
      </c>
      <c r="D1364" s="72" t="s">
        <v>3221</v>
      </c>
      <c r="E1364" s="97">
        <v>186</v>
      </c>
    </row>
    <row r="1365" spans="1:5" ht="13.5" customHeight="1" x14ac:dyDescent="0.2">
      <c r="A1365" s="74" t="s">
        <v>1063</v>
      </c>
      <c r="B1365" s="74" t="s">
        <v>3201</v>
      </c>
      <c r="C1365" s="74" t="s">
        <v>1064</v>
      </c>
      <c r="D1365" s="74" t="s">
        <v>3202</v>
      </c>
      <c r="E1365" s="95" t="s">
        <v>3203</v>
      </c>
    </row>
    <row r="1366" spans="1:5" ht="13.5" customHeight="1" x14ac:dyDescent="0.2">
      <c r="A1366" s="71"/>
      <c r="B1366" s="71"/>
      <c r="C1366" s="71"/>
      <c r="D1366" s="71"/>
      <c r="E1366" s="110"/>
    </row>
    <row r="1367" spans="1:5" ht="13.5" customHeight="1" x14ac:dyDescent="0.2">
      <c r="A1367" s="72">
        <v>480383</v>
      </c>
      <c r="B1367" s="72" t="s">
        <v>3246</v>
      </c>
      <c r="C1367" s="72" t="s">
        <v>3247</v>
      </c>
      <c r="D1367" s="72" t="s">
        <v>3221</v>
      </c>
      <c r="E1367" s="97">
        <v>115</v>
      </c>
    </row>
    <row r="1368" spans="1:5" ht="13.5" customHeight="1" x14ac:dyDescent="0.2">
      <c r="A1368" s="72">
        <v>3956</v>
      </c>
      <c r="B1368" s="72" t="s">
        <v>3248</v>
      </c>
      <c r="C1368" s="72" t="s">
        <v>3249</v>
      </c>
      <c r="D1368" s="72" t="s">
        <v>3221</v>
      </c>
      <c r="E1368" s="97">
        <v>331</v>
      </c>
    </row>
    <row r="1369" spans="1:5" ht="13.5" customHeight="1" x14ac:dyDescent="0.2">
      <c r="A1369" s="72">
        <v>480393</v>
      </c>
      <c r="B1369" s="72" t="s">
        <v>3250</v>
      </c>
      <c r="C1369" s="72" t="s">
        <v>3251</v>
      </c>
      <c r="D1369" s="72" t="s">
        <v>3252</v>
      </c>
      <c r="E1369" s="97">
        <v>132</v>
      </c>
    </row>
    <row r="1370" spans="1:5" ht="13.5" customHeight="1" x14ac:dyDescent="0.2">
      <c r="A1370" s="72">
        <v>481303</v>
      </c>
      <c r="B1370" s="72" t="s">
        <v>3253</v>
      </c>
      <c r="C1370" s="72" t="s">
        <v>3247</v>
      </c>
      <c r="D1370" s="72" t="s">
        <v>3252</v>
      </c>
      <c r="E1370" s="97">
        <v>186</v>
      </c>
    </row>
    <row r="1371" spans="1:5" ht="13.5" customHeight="1" x14ac:dyDescent="0.2">
      <c r="A1371" s="72">
        <v>481313</v>
      </c>
      <c r="B1371" s="72" t="s">
        <v>3254</v>
      </c>
      <c r="C1371" s="72" t="s">
        <v>3251</v>
      </c>
      <c r="D1371" s="72" t="s">
        <v>3252</v>
      </c>
      <c r="E1371" s="97">
        <v>196</v>
      </c>
    </row>
    <row r="1372" spans="1:5" ht="13.5" customHeight="1" x14ac:dyDescent="0.2">
      <c r="A1372" s="74" t="s">
        <v>1063</v>
      </c>
      <c r="B1372" s="74" t="s">
        <v>3201</v>
      </c>
      <c r="C1372" s="74" t="s">
        <v>1064</v>
      </c>
      <c r="D1372" s="74" t="s">
        <v>3202</v>
      </c>
      <c r="E1372" s="95" t="s">
        <v>3203</v>
      </c>
    </row>
    <row r="1373" spans="1:5" ht="13.5" customHeight="1" x14ac:dyDescent="0.2">
      <c r="A1373" s="71"/>
      <c r="B1373" s="71"/>
      <c r="C1373" s="71"/>
      <c r="D1373" s="71"/>
      <c r="E1373" s="110"/>
    </row>
    <row r="1374" spans="1:5" ht="13.5" customHeight="1" x14ac:dyDescent="0.2">
      <c r="A1374" s="72">
        <v>480302</v>
      </c>
      <c r="B1374" s="72" t="s">
        <v>3255</v>
      </c>
      <c r="C1374" s="72" t="s">
        <v>3256</v>
      </c>
      <c r="D1374" s="72" t="s">
        <v>3221</v>
      </c>
      <c r="E1374" s="97">
        <v>56</v>
      </c>
    </row>
    <row r="1375" spans="1:5" ht="13.5" customHeight="1" x14ac:dyDescent="0.2">
      <c r="A1375" s="72">
        <v>440401</v>
      </c>
      <c r="B1375" s="72" t="s">
        <v>3257</v>
      </c>
      <c r="C1375" s="72" t="s">
        <v>3258</v>
      </c>
      <c r="D1375" s="72" t="s">
        <v>3259</v>
      </c>
      <c r="E1375" s="97">
        <v>44</v>
      </c>
    </row>
    <row r="1376" spans="1:5" ht="13.5" customHeight="1" x14ac:dyDescent="0.2">
      <c r="A1376" s="72">
        <v>310511</v>
      </c>
      <c r="B1376" s="72" t="s">
        <v>3260</v>
      </c>
      <c r="C1376" s="72" t="s">
        <v>3261</v>
      </c>
      <c r="D1376" s="72" t="s">
        <v>3221</v>
      </c>
      <c r="E1376" s="97">
        <v>54</v>
      </c>
    </row>
    <row r="1377" spans="1:5" ht="13.5" customHeight="1" x14ac:dyDescent="0.2">
      <c r="A1377" s="72">
        <v>481501</v>
      </c>
      <c r="B1377" s="72" t="s">
        <v>3262</v>
      </c>
      <c r="C1377" s="72" t="s">
        <v>3263</v>
      </c>
      <c r="D1377" s="72" t="s">
        <v>3221</v>
      </c>
      <c r="E1377" s="97">
        <v>135</v>
      </c>
    </row>
    <row r="1378" spans="1:5" ht="13.5" customHeight="1" x14ac:dyDescent="0.2">
      <c r="A1378" s="72">
        <v>480301</v>
      </c>
      <c r="B1378" s="72" t="s">
        <v>3264</v>
      </c>
      <c r="C1378" s="72" t="s">
        <v>3256</v>
      </c>
      <c r="D1378" s="72" t="s">
        <v>3221</v>
      </c>
      <c r="E1378" s="97">
        <v>81</v>
      </c>
    </row>
    <row r="1379" spans="1:5" ht="13.5" customHeight="1" x14ac:dyDescent="0.2">
      <c r="A1379" s="72">
        <v>480121</v>
      </c>
      <c r="B1379" s="72" t="s">
        <v>3265</v>
      </c>
      <c r="C1379" s="72" t="s">
        <v>3266</v>
      </c>
      <c r="D1379" s="72" t="s">
        <v>3221</v>
      </c>
      <c r="E1379" s="97">
        <v>54</v>
      </c>
    </row>
    <row r="1380" spans="1:5" ht="13.5" customHeight="1" x14ac:dyDescent="0.2">
      <c r="A1380" s="72">
        <v>480421</v>
      </c>
      <c r="B1380" s="72" t="s">
        <v>3267</v>
      </c>
      <c r="C1380" s="72" t="s">
        <v>3268</v>
      </c>
      <c r="D1380" s="72" t="s">
        <v>3221</v>
      </c>
      <c r="E1380" s="97">
        <v>64</v>
      </c>
    </row>
    <row r="1381" spans="1:5" ht="13.5" customHeight="1" x14ac:dyDescent="0.2">
      <c r="A1381" s="72">
        <v>480281</v>
      </c>
      <c r="B1381" s="72" t="s">
        <v>3269</v>
      </c>
      <c r="C1381" s="72" t="s">
        <v>3270</v>
      </c>
      <c r="D1381" s="72" t="s">
        <v>3221</v>
      </c>
      <c r="E1381" s="97">
        <v>81</v>
      </c>
    </row>
    <row r="1382" spans="1:5" ht="13.5" customHeight="1" x14ac:dyDescent="0.2">
      <c r="A1382" s="72">
        <v>310601</v>
      </c>
      <c r="B1382" s="72" t="s">
        <v>3271</v>
      </c>
      <c r="C1382" s="72" t="s">
        <v>3272</v>
      </c>
      <c r="D1382" s="72" t="s">
        <v>3221</v>
      </c>
      <c r="E1382" s="97">
        <v>48</v>
      </c>
    </row>
    <row r="1383" spans="1:5" ht="13.5" customHeight="1" x14ac:dyDescent="0.2">
      <c r="A1383" s="72">
        <v>480371</v>
      </c>
      <c r="B1383" s="72" t="s">
        <v>3273</v>
      </c>
      <c r="C1383" s="72" t="s">
        <v>3256</v>
      </c>
      <c r="D1383" s="72" t="s">
        <v>3221</v>
      </c>
      <c r="E1383" s="97">
        <v>75</v>
      </c>
    </row>
    <row r="1384" spans="1:5" ht="13.5" customHeight="1" x14ac:dyDescent="0.2">
      <c r="A1384" s="72">
        <v>480391</v>
      </c>
      <c r="B1384" s="72" t="s">
        <v>3274</v>
      </c>
      <c r="C1384" s="72" t="s">
        <v>3256</v>
      </c>
      <c r="D1384" s="72" t="s">
        <v>3221</v>
      </c>
      <c r="E1384" s="97">
        <v>89</v>
      </c>
    </row>
    <row r="1385" spans="1:5" ht="13.5" customHeight="1" x14ac:dyDescent="0.2">
      <c r="A1385" s="72">
        <v>480312</v>
      </c>
      <c r="B1385" s="72" t="s">
        <v>3275</v>
      </c>
      <c r="C1385" s="72" t="s">
        <v>3256</v>
      </c>
      <c r="D1385" s="72" t="s">
        <v>3221</v>
      </c>
      <c r="E1385" s="97">
        <v>67</v>
      </c>
    </row>
    <row r="1386" spans="1:5" ht="13.5" customHeight="1" x14ac:dyDescent="0.2">
      <c r="A1386" s="72">
        <v>310701</v>
      </c>
      <c r="B1386" s="72" t="s">
        <v>3276</v>
      </c>
      <c r="C1386" s="72" t="s">
        <v>3277</v>
      </c>
      <c r="D1386" s="72" t="s">
        <v>3221</v>
      </c>
      <c r="E1386" s="97">
        <v>48</v>
      </c>
    </row>
    <row r="1387" spans="1:5" ht="13.5" customHeight="1" x14ac:dyDescent="0.2">
      <c r="A1387" s="74" t="s">
        <v>1063</v>
      </c>
      <c r="B1387" s="74" t="s">
        <v>3201</v>
      </c>
      <c r="C1387" s="74" t="s">
        <v>1064</v>
      </c>
      <c r="D1387" s="74" t="s">
        <v>3202</v>
      </c>
      <c r="E1387" s="95" t="s">
        <v>3203</v>
      </c>
    </row>
    <row r="1388" spans="1:5" ht="13.5" customHeight="1" x14ac:dyDescent="0.2">
      <c r="A1388" s="71"/>
      <c r="B1388" s="71"/>
      <c r="C1388" s="71"/>
      <c r="D1388" s="71"/>
      <c r="E1388" s="110"/>
    </row>
    <row r="1389" spans="1:5" ht="13.5" customHeight="1" x14ac:dyDescent="0.2">
      <c r="A1389" s="72">
        <v>2756</v>
      </c>
      <c r="B1389" s="72" t="s">
        <v>3278</v>
      </c>
      <c r="C1389" s="72" t="s">
        <v>3229</v>
      </c>
      <c r="D1389" s="71"/>
      <c r="E1389" s="97">
        <v>638</v>
      </c>
    </row>
    <row r="1390" spans="1:5" ht="13.5" customHeight="1" x14ac:dyDescent="0.2">
      <c r="A1390" s="72">
        <v>2577</v>
      </c>
      <c r="B1390" s="72" t="s">
        <v>3279</v>
      </c>
      <c r="C1390" s="72" t="s">
        <v>3280</v>
      </c>
      <c r="D1390" s="72" t="s">
        <v>3281</v>
      </c>
      <c r="E1390" s="97">
        <v>186</v>
      </c>
    </row>
    <row r="1391" spans="1:5" ht="13.5" customHeight="1" x14ac:dyDescent="0.2">
      <c r="A1391" s="72">
        <v>571551</v>
      </c>
      <c r="B1391" s="72" t="s">
        <v>3282</v>
      </c>
      <c r="C1391" s="72" t="s">
        <v>3283</v>
      </c>
      <c r="D1391" s="72" t="s">
        <v>3284</v>
      </c>
      <c r="E1391" s="97">
        <v>59</v>
      </c>
    </row>
    <row r="1392" spans="1:5" ht="13.5" customHeight="1" x14ac:dyDescent="0.2">
      <c r="A1392" s="72">
        <v>3414</v>
      </c>
      <c r="B1392" s="72" t="s">
        <v>3285</v>
      </c>
      <c r="C1392" s="72" t="s">
        <v>3229</v>
      </c>
      <c r="D1392" s="72" t="s">
        <v>3206</v>
      </c>
      <c r="E1392" s="97">
        <v>573</v>
      </c>
    </row>
    <row r="1393" spans="1:5" ht="13.5" customHeight="1" x14ac:dyDescent="0.2">
      <c r="A1393" s="72">
        <v>571284</v>
      </c>
      <c r="B1393" s="72" t="s">
        <v>3286</v>
      </c>
      <c r="C1393" s="72" t="s">
        <v>3224</v>
      </c>
      <c r="D1393" s="71"/>
      <c r="E1393" s="97">
        <v>241</v>
      </c>
    </row>
    <row r="1394" spans="1:5" ht="13.5" customHeight="1" x14ac:dyDescent="0.2">
      <c r="A1394" s="72">
        <v>3403</v>
      </c>
      <c r="B1394" s="72" t="s">
        <v>3287</v>
      </c>
      <c r="C1394" s="72" t="s">
        <v>3220</v>
      </c>
      <c r="D1394" s="71"/>
      <c r="E1394" s="97">
        <v>320</v>
      </c>
    </row>
    <row r="1395" spans="1:5" ht="13.5" customHeight="1" x14ac:dyDescent="0.2">
      <c r="A1395" s="72">
        <v>571572</v>
      </c>
      <c r="B1395" s="72" t="s">
        <v>3288</v>
      </c>
      <c r="C1395" s="72" t="s">
        <v>3205</v>
      </c>
      <c r="D1395" s="71"/>
      <c r="E1395" s="97">
        <v>122</v>
      </c>
    </row>
    <row r="1396" spans="1:5" ht="13.5" customHeight="1" x14ac:dyDescent="0.2">
      <c r="A1396" s="72">
        <v>3566</v>
      </c>
      <c r="B1396" s="72" t="s">
        <v>3289</v>
      </c>
      <c r="C1396" s="72" t="s">
        <v>3229</v>
      </c>
      <c r="D1396" s="72" t="s">
        <v>3281</v>
      </c>
      <c r="E1396" s="97">
        <v>638</v>
      </c>
    </row>
    <row r="1397" spans="1:5" ht="13.5" customHeight="1" x14ac:dyDescent="0.2">
      <c r="A1397" s="72">
        <v>63162</v>
      </c>
      <c r="B1397" s="72" t="s">
        <v>3290</v>
      </c>
      <c r="C1397" s="72" t="s">
        <v>3291</v>
      </c>
      <c r="D1397" s="72" t="s">
        <v>3206</v>
      </c>
      <c r="E1397" s="97">
        <v>268</v>
      </c>
    </row>
    <row r="1398" spans="1:5" ht="13.5" customHeight="1" x14ac:dyDescent="0.2">
      <c r="A1398" s="72">
        <v>3896</v>
      </c>
      <c r="B1398" s="72" t="s">
        <v>3292</v>
      </c>
      <c r="C1398" s="72" t="s">
        <v>3293</v>
      </c>
      <c r="D1398" s="72" t="s">
        <v>3281</v>
      </c>
      <c r="E1398" s="97">
        <v>568</v>
      </c>
    </row>
    <row r="1399" spans="1:5" ht="13.5" customHeight="1" x14ac:dyDescent="0.2">
      <c r="A1399" s="71"/>
      <c r="B1399" s="72">
        <v>26</v>
      </c>
      <c r="C1399" s="71"/>
      <c r="D1399" s="71"/>
      <c r="E1399" s="94"/>
    </row>
    <row r="1400" spans="1:5" ht="13.5" customHeight="1" x14ac:dyDescent="0.2">
      <c r="A1400" s="71"/>
      <c r="B1400" s="71"/>
      <c r="C1400" s="71"/>
      <c r="D1400" s="71"/>
      <c r="E1400" s="94"/>
    </row>
    <row r="1401" spans="1:5" ht="13.5" customHeight="1" x14ac:dyDescent="0.2">
      <c r="A1401" s="74" t="s">
        <v>1063</v>
      </c>
      <c r="B1401" s="74" t="s">
        <v>3201</v>
      </c>
      <c r="C1401" s="74" t="s">
        <v>1064</v>
      </c>
      <c r="D1401" s="74" t="s">
        <v>3202</v>
      </c>
      <c r="E1401" s="95" t="s">
        <v>3203</v>
      </c>
    </row>
    <row r="1402" spans="1:5" ht="13.5" customHeight="1" x14ac:dyDescent="0.2">
      <c r="A1402" s="71"/>
      <c r="B1402" s="71"/>
      <c r="C1402" s="71"/>
      <c r="D1402" s="71"/>
      <c r="E1402" s="110"/>
    </row>
    <row r="1403" spans="1:5" ht="13.5" customHeight="1" x14ac:dyDescent="0.2">
      <c r="A1403" s="72">
        <v>471511</v>
      </c>
      <c r="B1403" s="72" t="s">
        <v>3294</v>
      </c>
      <c r="C1403" s="72" t="s">
        <v>3295</v>
      </c>
      <c r="D1403" s="71"/>
      <c r="E1403" s="97">
        <v>50</v>
      </c>
    </row>
    <row r="1404" spans="1:5" ht="13.5" customHeight="1" x14ac:dyDescent="0.2">
      <c r="A1404" s="72">
        <v>471512</v>
      </c>
      <c r="B1404" s="72" t="s">
        <v>3296</v>
      </c>
      <c r="C1404" s="72" t="s">
        <v>3297</v>
      </c>
      <c r="D1404" s="71"/>
      <c r="E1404" s="97">
        <v>77</v>
      </c>
    </row>
    <row r="1405" spans="1:5" ht="15.4" customHeight="1" x14ac:dyDescent="0.2">
      <c r="A1405" s="72">
        <v>451722</v>
      </c>
      <c r="B1405" s="72" t="s">
        <v>3298</v>
      </c>
      <c r="C1405" s="72" t="s">
        <v>3297</v>
      </c>
      <c r="D1405" s="72" t="s">
        <v>3227</v>
      </c>
      <c r="E1405" s="97">
        <v>99</v>
      </c>
    </row>
    <row r="1406" spans="1:5" ht="13.5" customHeight="1" x14ac:dyDescent="0.2">
      <c r="A1406" s="72">
        <v>471531</v>
      </c>
      <c r="B1406" s="72" t="s">
        <v>3299</v>
      </c>
      <c r="C1406" s="72" t="s">
        <v>3300</v>
      </c>
      <c r="D1406" s="71"/>
      <c r="E1406" s="97">
        <v>54</v>
      </c>
    </row>
    <row r="1407" spans="1:5" ht="13.5" customHeight="1" x14ac:dyDescent="0.2">
      <c r="A1407" s="72">
        <v>471532</v>
      </c>
      <c r="B1407" s="72" t="s">
        <v>3301</v>
      </c>
      <c r="C1407" s="72" t="s">
        <v>3302</v>
      </c>
      <c r="D1407" s="71"/>
      <c r="E1407" s="97">
        <v>81</v>
      </c>
    </row>
    <row r="1408" spans="1:5" ht="13.5" customHeight="1" x14ac:dyDescent="0.2">
      <c r="A1408" s="72">
        <v>451732</v>
      </c>
      <c r="B1408" s="72" t="s">
        <v>3303</v>
      </c>
      <c r="C1408" s="72" t="s">
        <v>3304</v>
      </c>
      <c r="D1408" s="72" t="s">
        <v>3227</v>
      </c>
      <c r="E1408" s="97">
        <v>110</v>
      </c>
    </row>
    <row r="1409" spans="1:5" ht="13.5" customHeight="1" x14ac:dyDescent="0.2">
      <c r="A1409" s="72">
        <v>3509011</v>
      </c>
      <c r="B1409" s="72" t="s">
        <v>3305</v>
      </c>
      <c r="C1409" s="72" t="s">
        <v>3295</v>
      </c>
      <c r="D1409" s="72" t="s">
        <v>3306</v>
      </c>
      <c r="E1409" s="97">
        <v>34</v>
      </c>
    </row>
    <row r="1410" spans="1:5" ht="13.5" customHeight="1" x14ac:dyDescent="0.2">
      <c r="A1410" s="72">
        <v>3539012</v>
      </c>
      <c r="B1410" s="72" t="s">
        <v>3307</v>
      </c>
      <c r="C1410" s="72" t="s">
        <v>3308</v>
      </c>
      <c r="D1410" s="72" t="s">
        <v>3306</v>
      </c>
      <c r="E1410" s="97">
        <v>39</v>
      </c>
    </row>
    <row r="1411" spans="1:5" ht="13.5" customHeight="1" x14ac:dyDescent="0.2">
      <c r="A1411" s="72">
        <v>3539013</v>
      </c>
      <c r="B1411" s="72" t="s">
        <v>3309</v>
      </c>
      <c r="C1411" s="72" t="s">
        <v>3310</v>
      </c>
      <c r="D1411" s="72" t="s">
        <v>3306</v>
      </c>
      <c r="E1411" s="97">
        <v>39</v>
      </c>
    </row>
    <row r="1412" spans="1:5" ht="13.5" customHeight="1" x14ac:dyDescent="0.2">
      <c r="A1412" s="72">
        <v>3539011</v>
      </c>
      <c r="B1412" s="72" t="s">
        <v>3311</v>
      </c>
      <c r="C1412" s="72" t="s">
        <v>3310</v>
      </c>
      <c r="D1412" s="72" t="s">
        <v>3306</v>
      </c>
      <c r="E1412" s="97">
        <v>39</v>
      </c>
    </row>
    <row r="1413" spans="1:5" ht="13.5" customHeight="1" x14ac:dyDescent="0.2">
      <c r="A1413" s="72">
        <v>350904</v>
      </c>
      <c r="B1413" s="72" t="s">
        <v>3312</v>
      </c>
      <c r="C1413" s="72" t="s">
        <v>3313</v>
      </c>
      <c r="D1413" s="72" t="s">
        <v>3314</v>
      </c>
      <c r="E1413" s="97">
        <v>39</v>
      </c>
    </row>
    <row r="1414" spans="1:5" ht="13.5" customHeight="1" x14ac:dyDescent="0.2">
      <c r="A1414" s="72">
        <v>352913</v>
      </c>
      <c r="B1414" s="72" t="s">
        <v>3315</v>
      </c>
      <c r="C1414" s="72" t="s">
        <v>3316</v>
      </c>
      <c r="D1414" s="72" t="s">
        <v>3306</v>
      </c>
      <c r="E1414" s="97">
        <v>26</v>
      </c>
    </row>
    <row r="1415" spans="1:5" ht="13.5" customHeight="1" x14ac:dyDescent="0.2">
      <c r="A1415" s="74" t="s">
        <v>1063</v>
      </c>
      <c r="B1415" s="74" t="s">
        <v>3201</v>
      </c>
      <c r="C1415" s="74" t="s">
        <v>1064</v>
      </c>
      <c r="D1415" s="74" t="s">
        <v>3202</v>
      </c>
      <c r="E1415" s="95" t="s">
        <v>3203</v>
      </c>
    </row>
    <row r="1416" spans="1:5" ht="13.5" customHeight="1" x14ac:dyDescent="0.2">
      <c r="A1416" s="71"/>
      <c r="B1416" s="71"/>
      <c r="C1416" s="71"/>
      <c r="D1416" s="71"/>
      <c r="E1416" s="110"/>
    </row>
    <row r="1417" spans="1:5" ht="13.5" customHeight="1" x14ac:dyDescent="0.2">
      <c r="A1417" s="72">
        <v>641101</v>
      </c>
      <c r="B1417" s="72" t="s">
        <v>3317</v>
      </c>
      <c r="C1417" s="72" t="s">
        <v>3318</v>
      </c>
      <c r="D1417" s="72" t="s">
        <v>3306</v>
      </c>
      <c r="E1417" s="97">
        <v>32</v>
      </c>
    </row>
    <row r="1418" spans="1:5" ht="13.5" customHeight="1" x14ac:dyDescent="0.2">
      <c r="A1418" s="72">
        <v>641201</v>
      </c>
      <c r="B1418" s="72" t="s">
        <v>3319</v>
      </c>
      <c r="C1418" s="71"/>
      <c r="D1418" s="71"/>
      <c r="E1418" s="97">
        <v>320</v>
      </c>
    </row>
    <row r="1419" spans="1:5" ht="13.5" customHeight="1" x14ac:dyDescent="0.2">
      <c r="A1419" s="72">
        <v>641111</v>
      </c>
      <c r="B1419" s="72" t="s">
        <v>3320</v>
      </c>
      <c r="C1419" s="72" t="s">
        <v>3321</v>
      </c>
      <c r="D1419" s="72" t="s">
        <v>3306</v>
      </c>
      <c r="E1419" s="97">
        <v>34</v>
      </c>
    </row>
    <row r="1420" spans="1:5" ht="13.5" customHeight="1" x14ac:dyDescent="0.2">
      <c r="A1420" s="72">
        <v>641211</v>
      </c>
      <c r="B1420" s="72" t="s">
        <v>3322</v>
      </c>
      <c r="C1420" s="71"/>
      <c r="D1420" s="71"/>
      <c r="E1420" s="97">
        <v>331</v>
      </c>
    </row>
    <row r="1421" spans="1:5" ht="13.5" customHeight="1" x14ac:dyDescent="0.2">
      <c r="A1421" s="72">
        <v>641102</v>
      </c>
      <c r="B1421" s="72" t="s">
        <v>3323</v>
      </c>
      <c r="C1421" s="72" t="s">
        <v>3324</v>
      </c>
      <c r="D1421" s="72" t="s">
        <v>3306</v>
      </c>
      <c r="E1421" s="97">
        <v>32</v>
      </c>
    </row>
    <row r="1422" spans="1:5" ht="13.5" customHeight="1" x14ac:dyDescent="0.2">
      <c r="A1422" s="72">
        <v>641202</v>
      </c>
      <c r="B1422" s="72" t="s">
        <v>3325</v>
      </c>
      <c r="C1422" s="71"/>
      <c r="D1422" s="71"/>
      <c r="E1422" s="97">
        <v>320</v>
      </c>
    </row>
    <row r="1423" spans="1:5" ht="13.5" customHeight="1" x14ac:dyDescent="0.2">
      <c r="A1423" s="72">
        <v>641112</v>
      </c>
      <c r="B1423" s="72" t="s">
        <v>3326</v>
      </c>
      <c r="C1423" s="72" t="s">
        <v>3327</v>
      </c>
      <c r="D1423" s="72" t="s">
        <v>3306</v>
      </c>
      <c r="E1423" s="97">
        <v>34</v>
      </c>
    </row>
    <row r="1424" spans="1:5" ht="13.5" customHeight="1" x14ac:dyDescent="0.2">
      <c r="A1424" s="72">
        <v>641205</v>
      </c>
      <c r="B1424" s="72" t="s">
        <v>3328</v>
      </c>
      <c r="C1424" s="71"/>
      <c r="D1424" s="71"/>
      <c r="E1424" s="97">
        <v>320</v>
      </c>
    </row>
    <row r="1425" spans="1:5" ht="13.5" customHeight="1" x14ac:dyDescent="0.2">
      <c r="A1425" s="72">
        <v>641103</v>
      </c>
      <c r="B1425" s="72" t="s">
        <v>3329</v>
      </c>
      <c r="C1425" s="72" t="s">
        <v>3330</v>
      </c>
      <c r="D1425" s="72" t="s">
        <v>3306</v>
      </c>
      <c r="E1425" s="97">
        <v>32</v>
      </c>
    </row>
    <row r="1426" spans="1:5" ht="13.5" customHeight="1" x14ac:dyDescent="0.2">
      <c r="A1426" s="72">
        <v>641203</v>
      </c>
      <c r="B1426" s="72" t="s">
        <v>3331</v>
      </c>
      <c r="C1426" s="71"/>
      <c r="D1426" s="71"/>
      <c r="E1426" s="97">
        <v>320</v>
      </c>
    </row>
    <row r="1427" spans="1:5" ht="13.5" customHeight="1" x14ac:dyDescent="0.2">
      <c r="A1427" s="72">
        <v>641113</v>
      </c>
      <c r="B1427" s="72" t="s">
        <v>3332</v>
      </c>
      <c r="C1427" s="72" t="s">
        <v>3333</v>
      </c>
      <c r="D1427" s="72" t="s">
        <v>3306</v>
      </c>
      <c r="E1427" s="97">
        <v>34</v>
      </c>
    </row>
    <row r="1428" spans="1:5" ht="13.5" customHeight="1" x14ac:dyDescent="0.2">
      <c r="A1428" s="72">
        <v>641213</v>
      </c>
      <c r="B1428" s="72" t="s">
        <v>3334</v>
      </c>
      <c r="C1428" s="71"/>
      <c r="D1428" s="71"/>
      <c r="E1428" s="97">
        <v>331</v>
      </c>
    </row>
    <row r="1429" spans="1:5" ht="13.5" customHeight="1" x14ac:dyDescent="0.2">
      <c r="A1429" s="72">
        <v>641104</v>
      </c>
      <c r="B1429" s="72" t="s">
        <v>3335</v>
      </c>
      <c r="C1429" s="72" t="s">
        <v>3336</v>
      </c>
      <c r="D1429" s="72" t="s">
        <v>3306</v>
      </c>
      <c r="E1429" s="97">
        <v>32</v>
      </c>
    </row>
    <row r="1430" spans="1:5" ht="13.5" customHeight="1" x14ac:dyDescent="0.2">
      <c r="A1430" s="72">
        <v>641204</v>
      </c>
      <c r="B1430" s="72" t="s">
        <v>3337</v>
      </c>
      <c r="C1430" s="71"/>
      <c r="D1430" s="71"/>
      <c r="E1430" s="97">
        <v>320</v>
      </c>
    </row>
    <row r="1431" spans="1:5" ht="13.5" customHeight="1" x14ac:dyDescent="0.2">
      <c r="A1431" s="72">
        <v>641114</v>
      </c>
      <c r="B1431" s="72" t="s">
        <v>3338</v>
      </c>
      <c r="C1431" s="72" t="s">
        <v>3339</v>
      </c>
      <c r="D1431" s="72" t="s">
        <v>3306</v>
      </c>
      <c r="E1431" s="97">
        <v>34</v>
      </c>
    </row>
    <row r="1432" spans="1:5" ht="13.5" customHeight="1" x14ac:dyDescent="0.2">
      <c r="A1432" s="72">
        <v>641214</v>
      </c>
      <c r="B1432" s="72" t="s">
        <v>3340</v>
      </c>
      <c r="C1432" s="71"/>
      <c r="D1432" s="71"/>
      <c r="E1432" s="97">
        <v>331</v>
      </c>
    </row>
    <row r="1433" spans="1:5" ht="13.5" customHeight="1" x14ac:dyDescent="0.2">
      <c r="A1433" s="72">
        <v>640402</v>
      </c>
      <c r="B1433" s="72" t="s">
        <v>3341</v>
      </c>
      <c r="C1433" s="72" t="s">
        <v>3342</v>
      </c>
      <c r="D1433" s="71"/>
      <c r="E1433" s="97">
        <v>48</v>
      </c>
    </row>
    <row r="1434" spans="1:5" ht="13.5" customHeight="1" x14ac:dyDescent="0.2">
      <c r="A1434" s="72">
        <v>640501</v>
      </c>
      <c r="B1434" s="72" t="s">
        <v>3343</v>
      </c>
      <c r="C1434" s="72" t="s">
        <v>3344</v>
      </c>
      <c r="D1434" s="72" t="s">
        <v>3345</v>
      </c>
      <c r="E1434" s="97">
        <v>36</v>
      </c>
    </row>
    <row r="1435" spans="1:5" ht="13.5" customHeight="1" x14ac:dyDescent="0.2">
      <c r="A1435" s="72">
        <v>640511</v>
      </c>
      <c r="B1435" s="72" t="s">
        <v>3346</v>
      </c>
      <c r="C1435" s="72" t="s">
        <v>3347</v>
      </c>
      <c r="D1435" s="72" t="s">
        <v>3345</v>
      </c>
      <c r="E1435" s="97">
        <v>38</v>
      </c>
    </row>
    <row r="1436" spans="1:5" ht="13.5" customHeight="1" x14ac:dyDescent="0.2">
      <c r="A1436" s="74" t="s">
        <v>1063</v>
      </c>
      <c r="B1436" s="74" t="s">
        <v>3201</v>
      </c>
      <c r="C1436" s="74" t="s">
        <v>1064</v>
      </c>
      <c r="D1436" s="74" t="s">
        <v>3202</v>
      </c>
      <c r="E1436" s="95" t="s">
        <v>3203</v>
      </c>
    </row>
    <row r="1437" spans="1:5" ht="13.5" customHeight="1" x14ac:dyDescent="0.2">
      <c r="A1437" s="71"/>
      <c r="B1437" s="71"/>
      <c r="C1437" s="71"/>
      <c r="D1437" s="71"/>
      <c r="E1437" s="110"/>
    </row>
    <row r="1438" spans="1:5" ht="13.5" customHeight="1" x14ac:dyDescent="0.2">
      <c r="A1438" s="72">
        <v>6184</v>
      </c>
      <c r="B1438" s="72" t="s">
        <v>3348</v>
      </c>
      <c r="C1438" s="72" t="s">
        <v>3349</v>
      </c>
      <c r="D1438" s="71"/>
      <c r="E1438" s="97">
        <v>81</v>
      </c>
    </row>
    <row r="1439" spans="1:5" ht="13.5" customHeight="1" x14ac:dyDescent="0.2">
      <c r="A1439" s="72">
        <v>560303</v>
      </c>
      <c r="B1439" s="72" t="s">
        <v>3350</v>
      </c>
      <c r="C1439" s="72" t="s">
        <v>3351</v>
      </c>
      <c r="D1439" s="71"/>
      <c r="E1439" s="97">
        <v>105</v>
      </c>
    </row>
    <row r="1440" spans="1:5" ht="13.5" customHeight="1" x14ac:dyDescent="0.2">
      <c r="A1440" s="72">
        <v>560201</v>
      </c>
      <c r="B1440" s="72" t="s">
        <v>3352</v>
      </c>
      <c r="C1440" s="72" t="s">
        <v>3353</v>
      </c>
      <c r="D1440" s="71"/>
      <c r="E1440" s="97">
        <v>51</v>
      </c>
    </row>
    <row r="1441" spans="1:5" ht="13.5" customHeight="1" x14ac:dyDescent="0.2">
      <c r="A1441" s="72">
        <v>60012</v>
      </c>
      <c r="B1441" s="72" t="s">
        <v>3354</v>
      </c>
      <c r="C1441" s="72" t="s">
        <v>3355</v>
      </c>
      <c r="D1441" s="72" t="s">
        <v>3345</v>
      </c>
      <c r="E1441" s="97">
        <v>75</v>
      </c>
    </row>
    <row r="1442" spans="1:5" ht="13.5" customHeight="1" x14ac:dyDescent="0.2">
      <c r="A1442" s="72">
        <v>60014</v>
      </c>
      <c r="B1442" s="72" t="s">
        <v>3356</v>
      </c>
      <c r="C1442" s="72" t="s">
        <v>3357</v>
      </c>
      <c r="D1442" s="72" t="s">
        <v>3345</v>
      </c>
      <c r="E1442" s="97">
        <v>75</v>
      </c>
    </row>
    <row r="1443" spans="1:5" ht="13.5" customHeight="1" x14ac:dyDescent="0.2">
      <c r="A1443" s="72">
        <v>581519</v>
      </c>
      <c r="B1443" s="72" t="s">
        <v>3358</v>
      </c>
      <c r="C1443" s="72" t="s">
        <v>3359</v>
      </c>
      <c r="D1443" s="71"/>
      <c r="E1443" s="97">
        <v>47</v>
      </c>
    </row>
    <row r="1444" spans="1:5" ht="13.5" customHeight="1" x14ac:dyDescent="0.2">
      <c r="A1444" s="72">
        <v>581518</v>
      </c>
      <c r="B1444" s="72" t="s">
        <v>3360</v>
      </c>
      <c r="C1444" s="72" t="s">
        <v>3361</v>
      </c>
      <c r="D1444" s="71"/>
      <c r="E1444" s="97">
        <v>47</v>
      </c>
    </row>
    <row r="1445" spans="1:5" ht="13.5" customHeight="1" x14ac:dyDescent="0.2">
      <c r="A1445" s="72">
        <v>6301341</v>
      </c>
      <c r="B1445" s="72" t="s">
        <v>3362</v>
      </c>
      <c r="C1445" s="72" t="s">
        <v>3363</v>
      </c>
      <c r="D1445" s="72" t="s">
        <v>3306</v>
      </c>
      <c r="E1445" s="97">
        <v>93</v>
      </c>
    </row>
    <row r="1446" spans="1:5" ht="13.5" customHeight="1" x14ac:dyDescent="0.2">
      <c r="A1446" s="72">
        <v>6236</v>
      </c>
      <c r="B1446" s="72" t="s">
        <v>3364</v>
      </c>
      <c r="C1446" s="72" t="s">
        <v>3365</v>
      </c>
      <c r="D1446" s="71"/>
      <c r="E1446" s="97">
        <v>117</v>
      </c>
    </row>
    <row r="1447" spans="1:5" ht="13.5" customHeight="1" x14ac:dyDescent="0.2">
      <c r="A1447" s="72">
        <v>6286</v>
      </c>
      <c r="B1447" s="72" t="s">
        <v>3366</v>
      </c>
      <c r="C1447" s="72" t="s">
        <v>3367</v>
      </c>
      <c r="D1447" s="71"/>
      <c r="E1447" s="97">
        <v>145</v>
      </c>
    </row>
    <row r="1448" spans="1:5" ht="13.5" customHeight="1" x14ac:dyDescent="0.2">
      <c r="A1448" s="72">
        <v>511703</v>
      </c>
      <c r="B1448" s="72" t="s">
        <v>3368</v>
      </c>
      <c r="C1448" s="71"/>
      <c r="D1448" s="71"/>
      <c r="E1448" s="97">
        <v>150</v>
      </c>
    </row>
    <row r="1449" spans="1:5" ht="13.5" customHeight="1" x14ac:dyDescent="0.2">
      <c r="A1449" s="72">
        <v>60501</v>
      </c>
      <c r="B1449" s="72" t="s">
        <v>3369</v>
      </c>
      <c r="C1449" s="72" t="s">
        <v>3370</v>
      </c>
      <c r="D1449" s="71"/>
      <c r="E1449" s="97">
        <v>75</v>
      </c>
    </row>
    <row r="1450" spans="1:5" ht="13.5" customHeight="1" x14ac:dyDescent="0.2">
      <c r="A1450" s="72">
        <v>60101</v>
      </c>
      <c r="B1450" s="72" t="s">
        <v>3371</v>
      </c>
      <c r="C1450" s="72" t="s">
        <v>3372</v>
      </c>
      <c r="D1450" s="71"/>
      <c r="E1450" s="97">
        <v>75</v>
      </c>
    </row>
    <row r="1451" spans="1:5" ht="13.5" customHeight="1" x14ac:dyDescent="0.2">
      <c r="A1451" s="74" t="s">
        <v>1063</v>
      </c>
      <c r="B1451" s="74" t="s">
        <v>3201</v>
      </c>
      <c r="C1451" s="74" t="s">
        <v>1064</v>
      </c>
      <c r="D1451" s="74" t="s">
        <v>3202</v>
      </c>
      <c r="E1451" s="95" t="s">
        <v>3203</v>
      </c>
    </row>
    <row r="1452" spans="1:5" ht="13.5" customHeight="1" x14ac:dyDescent="0.2">
      <c r="A1452" s="71"/>
      <c r="B1452" s="71"/>
      <c r="C1452" s="71"/>
      <c r="D1452" s="71"/>
      <c r="E1452" s="110"/>
    </row>
    <row r="1453" spans="1:5" ht="13.5" customHeight="1" x14ac:dyDescent="0.2">
      <c r="A1453" s="72">
        <v>690102</v>
      </c>
      <c r="B1453" s="72" t="s">
        <v>3373</v>
      </c>
      <c r="C1453" s="72" t="s">
        <v>3374</v>
      </c>
      <c r="D1453" s="71"/>
      <c r="E1453" s="97">
        <v>95</v>
      </c>
    </row>
    <row r="1454" spans="1:5" ht="13.5" customHeight="1" x14ac:dyDescent="0.2">
      <c r="A1454" s="72">
        <v>690103</v>
      </c>
      <c r="B1454" s="72" t="s">
        <v>3375</v>
      </c>
      <c r="C1454" s="72" t="s">
        <v>3376</v>
      </c>
      <c r="D1454" s="71"/>
      <c r="E1454" s="97">
        <v>115</v>
      </c>
    </row>
    <row r="1455" spans="1:5" ht="13.5" customHeight="1" x14ac:dyDescent="0.2">
      <c r="A1455" s="72">
        <v>200022</v>
      </c>
      <c r="B1455" s="72" t="s">
        <v>3377</v>
      </c>
      <c r="C1455" s="72" t="s">
        <v>3378</v>
      </c>
      <c r="D1455" s="72" t="s">
        <v>3206</v>
      </c>
      <c r="E1455" s="97">
        <v>186</v>
      </c>
    </row>
    <row r="1456" spans="1:5" ht="13.5" customHeight="1" x14ac:dyDescent="0.2">
      <c r="A1456" s="72">
        <v>3569013</v>
      </c>
      <c r="B1456" s="72" t="s">
        <v>3379</v>
      </c>
      <c r="C1456" s="72" t="s">
        <v>3380</v>
      </c>
      <c r="D1456" s="71"/>
      <c r="E1456" s="97">
        <v>81</v>
      </c>
    </row>
    <row r="1457" spans="1:5" ht="13.5" customHeight="1" x14ac:dyDescent="0.2">
      <c r="A1457" s="72">
        <v>310600</v>
      </c>
      <c r="B1457" s="72" t="s">
        <v>3381</v>
      </c>
      <c r="C1457" s="72" t="s">
        <v>3382</v>
      </c>
      <c r="D1457" s="71"/>
      <c r="E1457" s="97">
        <v>29</v>
      </c>
    </row>
    <row r="1458" spans="1:5" ht="13.5" customHeight="1" x14ac:dyDescent="0.2">
      <c r="A1458" s="72">
        <v>352913</v>
      </c>
      <c r="B1458" s="72" t="s">
        <v>3315</v>
      </c>
      <c r="C1458" s="72" t="s">
        <v>3383</v>
      </c>
      <c r="D1458" s="72" t="s">
        <v>3306</v>
      </c>
      <c r="E1458" s="97">
        <v>26</v>
      </c>
    </row>
    <row r="1459" spans="1:5" ht="13.5" customHeight="1" x14ac:dyDescent="0.2">
      <c r="A1459" s="71"/>
      <c r="B1459" s="72"/>
      <c r="C1459" s="71"/>
      <c r="D1459" s="71"/>
      <c r="E1459" s="94"/>
    </row>
    <row r="1460" spans="1:5" ht="13.5" customHeight="1" x14ac:dyDescent="0.2">
      <c r="A1460" s="71"/>
      <c r="B1460" s="71"/>
      <c r="C1460" s="71"/>
      <c r="D1460" s="71"/>
      <c r="E1460" s="94"/>
    </row>
    <row r="1461" spans="1:5" ht="13.5" customHeight="1" x14ac:dyDescent="0.2">
      <c r="A1461" s="74" t="s">
        <v>1063</v>
      </c>
      <c r="B1461" s="74" t="s">
        <v>1064</v>
      </c>
      <c r="C1461" s="75" t="s">
        <v>3385</v>
      </c>
      <c r="D1461" s="75" t="s">
        <v>1066</v>
      </c>
      <c r="E1461" s="95" t="s">
        <v>2348</v>
      </c>
    </row>
    <row r="1462" spans="1:5" ht="13.5" customHeight="1" x14ac:dyDescent="0.2">
      <c r="A1462" s="71"/>
      <c r="B1462" s="71"/>
      <c r="C1462" s="79"/>
      <c r="D1462" s="79"/>
      <c r="E1462" s="110"/>
    </row>
    <row r="1463" spans="1:5" ht="13.5" customHeight="1" x14ac:dyDescent="0.2">
      <c r="A1463" s="72" t="s">
        <v>3386</v>
      </c>
      <c r="B1463" s="72" t="s">
        <v>3387</v>
      </c>
      <c r="C1463" s="72" t="s">
        <v>3388</v>
      </c>
      <c r="D1463" s="72">
        <v>50</v>
      </c>
      <c r="E1463" s="97">
        <v>2.6</v>
      </c>
    </row>
    <row r="1464" spans="1:5" ht="13.5" customHeight="1" x14ac:dyDescent="0.2">
      <c r="A1464" s="72" t="s">
        <v>3390</v>
      </c>
      <c r="B1464" s="72" t="s">
        <v>3391</v>
      </c>
      <c r="C1464" s="72" t="s">
        <v>3388</v>
      </c>
      <c r="D1464" s="72">
        <v>50</v>
      </c>
      <c r="E1464" s="97">
        <v>2.6</v>
      </c>
    </row>
    <row r="1465" spans="1:5" ht="13.5" customHeight="1" x14ac:dyDescent="0.2">
      <c r="A1465" s="72" t="s">
        <v>3392</v>
      </c>
      <c r="B1465" s="72" t="s">
        <v>3393</v>
      </c>
      <c r="C1465" s="72" t="s">
        <v>3394</v>
      </c>
      <c r="D1465" s="72">
        <v>50</v>
      </c>
      <c r="E1465" s="97">
        <v>3.43</v>
      </c>
    </row>
    <row r="1466" spans="1:5" ht="13.5" customHeight="1" x14ac:dyDescent="0.2">
      <c r="A1466" s="72" t="s">
        <v>3396</v>
      </c>
      <c r="B1466" s="72" t="s">
        <v>3397</v>
      </c>
      <c r="C1466" s="72" t="s">
        <v>3394</v>
      </c>
      <c r="D1466" s="72">
        <v>50</v>
      </c>
      <c r="E1466" s="97">
        <v>3.43</v>
      </c>
    </row>
    <row r="1467" spans="1:5" ht="13.5" customHeight="1" x14ac:dyDescent="0.2">
      <c r="A1467" s="72" t="s">
        <v>3398</v>
      </c>
      <c r="B1467" s="72" t="s">
        <v>3399</v>
      </c>
      <c r="C1467" s="72" t="s">
        <v>3388</v>
      </c>
      <c r="D1467" s="72">
        <v>50</v>
      </c>
      <c r="E1467" s="97">
        <v>2.25</v>
      </c>
    </row>
    <row r="1468" spans="1:5" ht="13.5" customHeight="1" x14ac:dyDescent="0.2">
      <c r="A1468" s="72" t="s">
        <v>3401</v>
      </c>
      <c r="B1468" s="72" t="s">
        <v>3402</v>
      </c>
      <c r="C1468" s="72" t="s">
        <v>3388</v>
      </c>
      <c r="D1468" s="72">
        <v>50</v>
      </c>
      <c r="E1468" s="97">
        <v>2.25</v>
      </c>
    </row>
    <row r="1469" spans="1:5" ht="13.5" customHeight="1" x14ac:dyDescent="0.2">
      <c r="A1469" s="72" t="s">
        <v>3403</v>
      </c>
      <c r="B1469" s="72" t="s">
        <v>3404</v>
      </c>
      <c r="C1469" s="72" t="s">
        <v>3394</v>
      </c>
      <c r="D1469" s="72">
        <v>50</v>
      </c>
      <c r="E1469" s="97">
        <v>3.33</v>
      </c>
    </row>
    <row r="1470" spans="1:5" ht="13.5" customHeight="1" x14ac:dyDescent="0.2">
      <c r="A1470" s="72" t="s">
        <v>3406</v>
      </c>
      <c r="B1470" s="72" t="s">
        <v>3407</v>
      </c>
      <c r="C1470" s="72" t="s">
        <v>3394</v>
      </c>
      <c r="D1470" s="72">
        <v>50</v>
      </c>
      <c r="E1470" s="97">
        <v>3.33</v>
      </c>
    </row>
    <row r="1471" spans="1:5" ht="15.4" customHeight="1" x14ac:dyDescent="0.2">
      <c r="A1471" s="74" t="s">
        <v>1063</v>
      </c>
      <c r="B1471" s="74" t="s">
        <v>1064</v>
      </c>
      <c r="C1471" s="75" t="s">
        <v>3385</v>
      </c>
      <c r="D1471" s="75" t="s">
        <v>1066</v>
      </c>
      <c r="E1471" s="95" t="s">
        <v>2348</v>
      </c>
    </row>
    <row r="1472" spans="1:5" ht="13.5" customHeight="1" x14ac:dyDescent="0.2">
      <c r="A1472" s="71"/>
      <c r="B1472" s="71"/>
      <c r="C1472" s="79"/>
      <c r="D1472" s="79"/>
      <c r="E1472" s="110"/>
    </row>
    <row r="1473" spans="1:5" ht="13.5" customHeight="1" x14ac:dyDescent="0.2">
      <c r="A1473" s="72" t="s">
        <v>3408</v>
      </c>
      <c r="B1473" s="72" t="s">
        <v>3409</v>
      </c>
      <c r="C1473" s="72" t="s">
        <v>3410</v>
      </c>
      <c r="D1473" s="72">
        <v>100</v>
      </c>
      <c r="E1473" s="97">
        <v>1.72</v>
      </c>
    </row>
    <row r="1474" spans="1:5" ht="13.5" customHeight="1" x14ac:dyDescent="0.2">
      <c r="A1474" s="72" t="s">
        <v>3412</v>
      </c>
      <c r="B1474" s="72" t="s">
        <v>3413</v>
      </c>
      <c r="C1474" s="72" t="s">
        <v>3410</v>
      </c>
      <c r="D1474" s="72">
        <v>100</v>
      </c>
      <c r="E1474" s="97">
        <v>1.72</v>
      </c>
    </row>
    <row r="1475" spans="1:5" ht="13.5" customHeight="1" x14ac:dyDescent="0.2">
      <c r="A1475" s="72" t="s">
        <v>3414</v>
      </c>
      <c r="B1475" s="72" t="s">
        <v>3409</v>
      </c>
      <c r="C1475" s="72" t="s">
        <v>3415</v>
      </c>
      <c r="D1475" s="72">
        <v>100</v>
      </c>
      <c r="E1475" s="97">
        <v>1.72</v>
      </c>
    </row>
    <row r="1476" spans="1:5" ht="13.5" customHeight="1" x14ac:dyDescent="0.2">
      <c r="A1476" s="72" t="s">
        <v>3416</v>
      </c>
      <c r="B1476" s="72" t="s">
        <v>3413</v>
      </c>
      <c r="C1476" s="72" t="s">
        <v>3415</v>
      </c>
      <c r="D1476" s="72">
        <v>100</v>
      </c>
      <c r="E1476" s="97">
        <v>1.72</v>
      </c>
    </row>
    <row r="1477" spans="1:5" ht="13.5" customHeight="1" x14ac:dyDescent="0.2">
      <c r="A1477" s="72" t="s">
        <v>3417</v>
      </c>
      <c r="B1477" s="72" t="s">
        <v>3418</v>
      </c>
      <c r="C1477" s="72" t="s">
        <v>3410</v>
      </c>
      <c r="D1477" s="72">
        <v>100</v>
      </c>
      <c r="E1477" s="97">
        <v>1.6</v>
      </c>
    </row>
    <row r="1478" spans="1:5" ht="13.5" customHeight="1" x14ac:dyDescent="0.2">
      <c r="A1478" s="72" t="s">
        <v>3420</v>
      </c>
      <c r="B1478" s="72" t="s">
        <v>3421</v>
      </c>
      <c r="C1478" s="72" t="s">
        <v>3410</v>
      </c>
      <c r="D1478" s="72">
        <v>100</v>
      </c>
      <c r="E1478" s="97">
        <v>1.6</v>
      </c>
    </row>
    <row r="1479" spans="1:5" ht="13.5" customHeight="1" x14ac:dyDescent="0.2">
      <c r="A1479" s="72" t="s">
        <v>3422</v>
      </c>
      <c r="B1479" s="72" t="s">
        <v>3418</v>
      </c>
      <c r="C1479" s="72" t="s">
        <v>3415</v>
      </c>
      <c r="D1479" s="72">
        <v>100</v>
      </c>
      <c r="E1479" s="97">
        <v>1.6</v>
      </c>
    </row>
    <row r="1480" spans="1:5" ht="13.5" customHeight="1" x14ac:dyDescent="0.2">
      <c r="A1480" s="72" t="s">
        <v>3423</v>
      </c>
      <c r="B1480" s="72" t="s">
        <v>3421</v>
      </c>
      <c r="C1480" s="72" t="s">
        <v>3415</v>
      </c>
      <c r="D1480" s="72">
        <v>100</v>
      </c>
      <c r="E1480" s="97">
        <v>1.6</v>
      </c>
    </row>
    <row r="1481" spans="1:5" ht="13.5" customHeight="1" x14ac:dyDescent="0.2">
      <c r="A1481" s="74" t="s">
        <v>1063</v>
      </c>
      <c r="B1481" s="74" t="s">
        <v>1064</v>
      </c>
      <c r="C1481" s="75" t="s">
        <v>3385</v>
      </c>
      <c r="D1481" s="75" t="s">
        <v>1066</v>
      </c>
      <c r="E1481" s="95" t="s">
        <v>2348</v>
      </c>
    </row>
    <row r="1482" spans="1:5" ht="13.5" customHeight="1" x14ac:dyDescent="0.2">
      <c r="A1482" s="71"/>
      <c r="B1482" s="71"/>
      <c r="C1482" s="79"/>
      <c r="D1482" s="79"/>
      <c r="E1482" s="110"/>
    </row>
    <row r="1483" spans="1:5" ht="13.5" customHeight="1" x14ac:dyDescent="0.2">
      <c r="A1483" s="72" t="s">
        <v>3424</v>
      </c>
      <c r="B1483" s="72" t="s">
        <v>3425</v>
      </c>
      <c r="C1483" s="72" t="s">
        <v>3426</v>
      </c>
      <c r="D1483" s="82" t="s">
        <v>3427</v>
      </c>
      <c r="E1483" s="97">
        <v>5.5</v>
      </c>
    </row>
    <row r="1484" spans="1:5" ht="13.5" customHeight="1" x14ac:dyDescent="0.2">
      <c r="A1484" s="72" t="s">
        <v>3429</v>
      </c>
      <c r="B1484" s="72" t="s">
        <v>3425</v>
      </c>
      <c r="C1484" s="72" t="s">
        <v>3426</v>
      </c>
      <c r="D1484" s="82" t="s">
        <v>3430</v>
      </c>
      <c r="E1484" s="97">
        <v>7</v>
      </c>
    </row>
    <row r="1485" spans="1:5" ht="13.5" customHeight="1" x14ac:dyDescent="0.2">
      <c r="A1485" s="72" t="s">
        <v>3432</v>
      </c>
      <c r="B1485" s="72" t="s">
        <v>3425</v>
      </c>
      <c r="C1485" s="72" t="s">
        <v>3426</v>
      </c>
      <c r="D1485" s="82" t="s">
        <v>3433</v>
      </c>
      <c r="E1485" s="97">
        <v>8.42</v>
      </c>
    </row>
    <row r="1486" spans="1:5" ht="13.5" customHeight="1" x14ac:dyDescent="0.2">
      <c r="A1486" s="72" t="s">
        <v>3435</v>
      </c>
      <c r="B1486" s="72" t="s">
        <v>3425</v>
      </c>
      <c r="C1486" s="72" t="s">
        <v>3426</v>
      </c>
      <c r="D1486" s="82" t="s">
        <v>3436</v>
      </c>
      <c r="E1486" s="97">
        <v>9.9</v>
      </c>
    </row>
    <row r="1487" spans="1:5" ht="13.5" customHeight="1" x14ac:dyDescent="0.2">
      <c r="A1487" s="72" t="s">
        <v>3438</v>
      </c>
      <c r="B1487" s="72" t="s">
        <v>3425</v>
      </c>
      <c r="C1487" s="72" t="s">
        <v>3426</v>
      </c>
      <c r="D1487" s="82" t="s">
        <v>3439</v>
      </c>
      <c r="E1487" s="97">
        <v>11.33</v>
      </c>
    </row>
    <row r="1488" spans="1:5" ht="13.5" customHeight="1" x14ac:dyDescent="0.2">
      <c r="A1488" s="72" t="s">
        <v>3441</v>
      </c>
      <c r="B1488" s="72" t="s">
        <v>3425</v>
      </c>
      <c r="C1488" s="72" t="s">
        <v>3426</v>
      </c>
      <c r="D1488" s="82" t="s">
        <v>3442</v>
      </c>
      <c r="E1488" s="97">
        <v>12.8</v>
      </c>
    </row>
    <row r="1489" spans="1:5" ht="13.5" customHeight="1" x14ac:dyDescent="0.2">
      <c r="A1489" s="72" t="s">
        <v>3444</v>
      </c>
      <c r="B1489" s="72" t="s">
        <v>3425</v>
      </c>
      <c r="C1489" s="72" t="s">
        <v>3426</v>
      </c>
      <c r="D1489" s="82" t="s">
        <v>3445</v>
      </c>
      <c r="E1489" s="97">
        <v>14.24</v>
      </c>
    </row>
    <row r="1490" spans="1:5" ht="13.5" customHeight="1" x14ac:dyDescent="0.2">
      <c r="A1490" s="72" t="s">
        <v>3447</v>
      </c>
      <c r="B1490" s="72" t="s">
        <v>3425</v>
      </c>
      <c r="C1490" s="72" t="s">
        <v>3426</v>
      </c>
      <c r="D1490" s="82" t="s">
        <v>3448</v>
      </c>
      <c r="E1490" s="97">
        <v>15.7</v>
      </c>
    </row>
    <row r="1491" spans="1:5" ht="13.5" customHeight="1" x14ac:dyDescent="0.2">
      <c r="A1491" s="72" t="s">
        <v>3450</v>
      </c>
      <c r="B1491" s="71"/>
      <c r="C1491" s="71"/>
      <c r="D1491" s="71"/>
      <c r="E1491" s="94"/>
    </row>
    <row r="1492" spans="1:5" ht="13.5" customHeight="1" x14ac:dyDescent="0.2">
      <c r="A1492" s="74" t="s">
        <v>1063</v>
      </c>
      <c r="B1492" s="74" t="s">
        <v>1064</v>
      </c>
      <c r="C1492" s="75" t="s">
        <v>3385</v>
      </c>
      <c r="D1492" s="75" t="s">
        <v>1066</v>
      </c>
      <c r="E1492" s="95" t="s">
        <v>2348</v>
      </c>
    </row>
    <row r="1493" spans="1:5" ht="13.5" customHeight="1" x14ac:dyDescent="0.2">
      <c r="A1493" s="71"/>
      <c r="B1493" s="71"/>
      <c r="C1493" s="79"/>
      <c r="D1493" s="79"/>
      <c r="E1493" s="110"/>
    </row>
    <row r="1494" spans="1:5" ht="13.5" customHeight="1" x14ac:dyDescent="0.2">
      <c r="A1494" s="72" t="s">
        <v>3451</v>
      </c>
      <c r="B1494" s="72" t="s">
        <v>3452</v>
      </c>
      <c r="C1494" s="72" t="s">
        <v>3426</v>
      </c>
      <c r="D1494" s="82" t="s">
        <v>3427</v>
      </c>
      <c r="E1494" s="97">
        <v>6.14</v>
      </c>
    </row>
    <row r="1495" spans="1:5" ht="13.5" customHeight="1" x14ac:dyDescent="0.2">
      <c r="A1495" s="72" t="s">
        <v>3454</v>
      </c>
      <c r="B1495" s="72" t="s">
        <v>3452</v>
      </c>
      <c r="C1495" s="72" t="s">
        <v>3426</v>
      </c>
      <c r="D1495" s="82" t="s">
        <v>3430</v>
      </c>
      <c r="E1495" s="97">
        <v>8.2200000000000006</v>
      </c>
    </row>
    <row r="1496" spans="1:5" ht="13.5" customHeight="1" x14ac:dyDescent="0.2">
      <c r="A1496" s="72" t="s">
        <v>3456</v>
      </c>
      <c r="B1496" s="72" t="s">
        <v>3452</v>
      </c>
      <c r="C1496" s="72" t="s">
        <v>3426</v>
      </c>
      <c r="D1496" s="82" t="s">
        <v>3433</v>
      </c>
      <c r="E1496" s="97">
        <v>10.3</v>
      </c>
    </row>
    <row r="1497" spans="1:5" ht="13.5" customHeight="1" x14ac:dyDescent="0.2">
      <c r="A1497" s="72" t="s">
        <v>3458</v>
      </c>
      <c r="B1497" s="72" t="s">
        <v>3452</v>
      </c>
      <c r="C1497" s="72" t="s">
        <v>3426</v>
      </c>
      <c r="D1497" s="82" t="s">
        <v>3436</v>
      </c>
      <c r="E1497" s="97">
        <v>12.4</v>
      </c>
    </row>
    <row r="1498" spans="1:5" ht="13.5" customHeight="1" x14ac:dyDescent="0.2">
      <c r="A1498" s="72" t="s">
        <v>3460</v>
      </c>
      <c r="B1498" s="72" t="s">
        <v>3452</v>
      </c>
      <c r="C1498" s="72" t="s">
        <v>3426</v>
      </c>
      <c r="D1498" s="82" t="s">
        <v>3439</v>
      </c>
      <c r="E1498" s="97">
        <v>14.45</v>
      </c>
    </row>
    <row r="1499" spans="1:5" ht="13.5" customHeight="1" x14ac:dyDescent="0.2">
      <c r="A1499" s="72" t="s">
        <v>3462</v>
      </c>
      <c r="B1499" s="72" t="s">
        <v>3452</v>
      </c>
      <c r="C1499" s="72" t="s">
        <v>3426</v>
      </c>
      <c r="D1499" s="82" t="s">
        <v>3442</v>
      </c>
      <c r="E1499" s="97">
        <v>16.53</v>
      </c>
    </row>
    <row r="1500" spans="1:5" ht="13.5" customHeight="1" x14ac:dyDescent="0.2">
      <c r="A1500" s="72" t="s">
        <v>3464</v>
      </c>
      <c r="B1500" s="72" t="s">
        <v>3452</v>
      </c>
      <c r="C1500" s="72" t="s">
        <v>3426</v>
      </c>
      <c r="D1500" s="82" t="s">
        <v>3445</v>
      </c>
      <c r="E1500" s="97">
        <v>18.600000000000001</v>
      </c>
    </row>
    <row r="1501" spans="1:5" ht="13.5" customHeight="1" x14ac:dyDescent="0.2">
      <c r="A1501" s="72" t="s">
        <v>3466</v>
      </c>
      <c r="B1501" s="72" t="s">
        <v>3452</v>
      </c>
      <c r="C1501" s="72" t="s">
        <v>3426</v>
      </c>
      <c r="D1501" s="82" t="s">
        <v>3448</v>
      </c>
      <c r="E1501" s="97">
        <v>20.7</v>
      </c>
    </row>
    <row r="1502" spans="1:5" ht="13.5" customHeight="1" x14ac:dyDescent="0.2">
      <c r="A1502" s="74" t="s">
        <v>1063</v>
      </c>
      <c r="B1502" s="74" t="s">
        <v>1064</v>
      </c>
      <c r="C1502" s="75" t="s">
        <v>3385</v>
      </c>
      <c r="D1502" s="75" t="s">
        <v>1066</v>
      </c>
      <c r="E1502" s="95" t="s">
        <v>2348</v>
      </c>
    </row>
    <row r="1503" spans="1:5" ht="13.5" customHeight="1" x14ac:dyDescent="0.2">
      <c r="A1503" s="71"/>
      <c r="B1503" s="71"/>
      <c r="C1503" s="79"/>
      <c r="D1503" s="79"/>
      <c r="E1503" s="110"/>
    </row>
    <row r="1504" spans="1:5" ht="13.5" customHeight="1" x14ac:dyDescent="0.2">
      <c r="A1504" s="72" t="s">
        <v>3477</v>
      </c>
      <c r="B1504" s="72" t="s">
        <v>3478</v>
      </c>
      <c r="C1504" s="72" t="s">
        <v>3479</v>
      </c>
      <c r="D1504" s="72">
        <v>100</v>
      </c>
      <c r="E1504" s="97" t="s">
        <v>3470</v>
      </c>
    </row>
    <row r="1505" spans="1:5" ht="13.5" customHeight="1" x14ac:dyDescent="0.2">
      <c r="A1505" s="72" t="s">
        <v>3480</v>
      </c>
      <c r="B1505" s="72" t="s">
        <v>3478</v>
      </c>
      <c r="C1505" s="72" t="s">
        <v>3479</v>
      </c>
      <c r="D1505" s="72">
        <v>100</v>
      </c>
      <c r="E1505" s="97" t="s">
        <v>3481</v>
      </c>
    </row>
    <row r="1506" spans="1:5" ht="13.5" customHeight="1" x14ac:dyDescent="0.2">
      <c r="A1506" s="71"/>
      <c r="B1506" s="71"/>
      <c r="C1506" s="71"/>
      <c r="D1506" s="72"/>
      <c r="E1506" s="94"/>
    </row>
    <row r="1507" spans="1:5" ht="13.5" customHeight="1" x14ac:dyDescent="0.2">
      <c r="A1507" s="74" t="s">
        <v>1063</v>
      </c>
      <c r="B1507" s="74" t="s">
        <v>1064</v>
      </c>
      <c r="C1507" s="75" t="s">
        <v>3385</v>
      </c>
      <c r="D1507" s="75" t="s">
        <v>1066</v>
      </c>
      <c r="E1507" s="95" t="s">
        <v>2348</v>
      </c>
    </row>
    <row r="1508" spans="1:5" ht="13.5" customHeight="1" x14ac:dyDescent="0.2">
      <c r="A1508" s="71"/>
      <c r="B1508" s="71"/>
      <c r="C1508" s="79"/>
      <c r="D1508" s="79"/>
      <c r="E1508" s="110"/>
    </row>
    <row r="1509" spans="1:5" ht="13.5" customHeight="1" x14ac:dyDescent="0.2">
      <c r="A1509" s="72" t="s">
        <v>3468</v>
      </c>
      <c r="B1509" s="72" t="s">
        <v>3469</v>
      </c>
      <c r="C1509" s="72" t="s">
        <v>1777</v>
      </c>
      <c r="D1509" s="72">
        <v>200</v>
      </c>
      <c r="E1509" s="97">
        <v>1.06</v>
      </c>
    </row>
    <row r="1510" spans="1:5" ht="13.5" customHeight="1" x14ac:dyDescent="0.2">
      <c r="A1510" s="72" t="s">
        <v>3471</v>
      </c>
      <c r="B1510" s="72" t="s">
        <v>3472</v>
      </c>
      <c r="C1510" s="72" t="s">
        <v>1777</v>
      </c>
      <c r="D1510" s="72">
        <v>200</v>
      </c>
      <c r="E1510" s="97">
        <v>0.83</v>
      </c>
    </row>
    <row r="1511" spans="1:5" ht="13.5" customHeight="1" x14ac:dyDescent="0.2">
      <c r="A1511" s="72" t="s">
        <v>3473</v>
      </c>
      <c r="B1511" s="72" t="s">
        <v>3474</v>
      </c>
      <c r="C1511" s="72" t="s">
        <v>1777</v>
      </c>
      <c r="D1511" s="72">
        <v>200</v>
      </c>
      <c r="E1511" s="97">
        <v>0.96</v>
      </c>
    </row>
    <row r="1512" spans="1:5" ht="13.5" customHeight="1" x14ac:dyDescent="0.2">
      <c r="A1512" s="72" t="s">
        <v>3475</v>
      </c>
      <c r="B1512" s="72" t="s">
        <v>3476</v>
      </c>
      <c r="C1512" s="72" t="s">
        <v>1777</v>
      </c>
      <c r="D1512" s="72">
        <v>200</v>
      </c>
      <c r="E1512" s="97">
        <v>0.96</v>
      </c>
    </row>
    <row r="1513" spans="1:5" ht="13.5" customHeight="1" x14ac:dyDescent="0.2">
      <c r="A1513" s="74" t="s">
        <v>1063</v>
      </c>
      <c r="B1513" s="74" t="s">
        <v>1064</v>
      </c>
      <c r="C1513" s="75" t="s">
        <v>3385</v>
      </c>
      <c r="D1513" s="75" t="s">
        <v>1066</v>
      </c>
      <c r="E1513" s="95" t="s">
        <v>2348</v>
      </c>
    </row>
    <row r="1514" spans="1:5" ht="13.5" customHeight="1" x14ac:dyDescent="0.2">
      <c r="A1514" s="71"/>
      <c r="B1514" s="71"/>
      <c r="C1514" s="79"/>
      <c r="D1514" s="79"/>
      <c r="E1514" s="110"/>
    </row>
    <row r="1515" spans="1:5" ht="13.5" customHeight="1" x14ac:dyDescent="0.2">
      <c r="A1515" s="72" t="s">
        <v>3482</v>
      </c>
      <c r="B1515" s="72" t="s">
        <v>3483</v>
      </c>
      <c r="C1515" s="72" t="s">
        <v>3484</v>
      </c>
      <c r="D1515" s="72" t="s">
        <v>3485</v>
      </c>
      <c r="E1515" s="97">
        <v>8.5</v>
      </c>
    </row>
    <row r="1516" spans="1:5" ht="13.5" customHeight="1" x14ac:dyDescent="0.2">
      <c r="A1516" s="72" t="s">
        <v>3487</v>
      </c>
      <c r="B1516" s="72" t="s">
        <v>3483</v>
      </c>
      <c r="C1516" s="72" t="s">
        <v>3484</v>
      </c>
      <c r="D1516" s="72" t="s">
        <v>3488</v>
      </c>
      <c r="E1516" s="97">
        <v>9.5</v>
      </c>
    </row>
    <row r="1517" spans="1:5" ht="13.5" customHeight="1" x14ac:dyDescent="0.2">
      <c r="A1517" s="72" t="s">
        <v>3490</v>
      </c>
      <c r="B1517" s="72" t="s">
        <v>3491</v>
      </c>
      <c r="C1517" s="72" t="s">
        <v>3484</v>
      </c>
      <c r="D1517" s="72" t="s">
        <v>3485</v>
      </c>
      <c r="E1517" s="97">
        <v>8.5</v>
      </c>
    </row>
    <row r="1518" spans="1:5" ht="13.5" customHeight="1" x14ac:dyDescent="0.2">
      <c r="A1518" s="74" t="s">
        <v>1063</v>
      </c>
      <c r="B1518" s="74" t="s">
        <v>1064</v>
      </c>
      <c r="C1518" s="75" t="s">
        <v>3385</v>
      </c>
      <c r="D1518" s="75" t="s">
        <v>1066</v>
      </c>
      <c r="E1518" s="95" t="s">
        <v>2348</v>
      </c>
    </row>
    <row r="1519" spans="1:5" ht="13.5" customHeight="1" x14ac:dyDescent="0.2">
      <c r="A1519" s="71"/>
      <c r="B1519" s="71"/>
      <c r="C1519" s="79"/>
      <c r="D1519" s="79"/>
      <c r="E1519" s="110"/>
    </row>
    <row r="1520" spans="1:5" ht="13.5" customHeight="1" x14ac:dyDescent="0.2">
      <c r="A1520" s="72" t="s">
        <v>3492</v>
      </c>
      <c r="B1520" s="72" t="s">
        <v>3493</v>
      </c>
      <c r="C1520" s="72" t="s">
        <v>1775</v>
      </c>
      <c r="D1520" s="72" t="s">
        <v>3494</v>
      </c>
      <c r="E1520" s="97">
        <v>5.94</v>
      </c>
    </row>
    <row r="1521" spans="1:5" ht="13.5" customHeight="1" x14ac:dyDescent="0.2">
      <c r="A1521" s="72" t="s">
        <v>3496</v>
      </c>
      <c r="B1521" s="72" t="s">
        <v>3497</v>
      </c>
      <c r="C1521" s="72" t="s">
        <v>1777</v>
      </c>
      <c r="D1521" s="72" t="s">
        <v>3494</v>
      </c>
      <c r="E1521" s="97">
        <v>5.94</v>
      </c>
    </row>
    <row r="1522" spans="1:5" ht="13.5" customHeight="1" x14ac:dyDescent="0.2">
      <c r="A1522" s="72" t="s">
        <v>3498</v>
      </c>
      <c r="B1522" s="72" t="s">
        <v>3499</v>
      </c>
      <c r="C1522" s="72" t="s">
        <v>1775</v>
      </c>
      <c r="D1522" s="72" t="s">
        <v>3500</v>
      </c>
      <c r="E1522" s="97">
        <v>8.36</v>
      </c>
    </row>
    <row r="1523" spans="1:5" ht="13.5" customHeight="1" x14ac:dyDescent="0.2">
      <c r="A1523" s="72" t="s">
        <v>3502</v>
      </c>
      <c r="B1523" s="72" t="s">
        <v>3499</v>
      </c>
      <c r="C1523" s="72" t="s">
        <v>1777</v>
      </c>
      <c r="D1523" s="72" t="s">
        <v>3500</v>
      </c>
      <c r="E1523" s="97">
        <v>8.36</v>
      </c>
    </row>
    <row r="1524" spans="1:5" ht="13.5" customHeight="1" x14ac:dyDescent="0.2">
      <c r="A1524" s="74" t="s">
        <v>1063</v>
      </c>
      <c r="B1524" s="74" t="s">
        <v>1064</v>
      </c>
      <c r="C1524" s="75" t="s">
        <v>3385</v>
      </c>
      <c r="D1524" s="75" t="s">
        <v>1066</v>
      </c>
      <c r="E1524" s="95" t="s">
        <v>2348</v>
      </c>
    </row>
    <row r="1525" spans="1:5" ht="13.5" customHeight="1" x14ac:dyDescent="0.2">
      <c r="A1525" s="71"/>
      <c r="B1525" s="71"/>
      <c r="C1525" s="79"/>
      <c r="D1525" s="79"/>
      <c r="E1525" s="110"/>
    </row>
    <row r="1526" spans="1:5" ht="13.5" customHeight="1" x14ac:dyDescent="0.2">
      <c r="A1526" s="72" t="s">
        <v>3503</v>
      </c>
      <c r="B1526" s="72" t="s">
        <v>3504</v>
      </c>
      <c r="C1526" s="72" t="s">
        <v>1775</v>
      </c>
      <c r="D1526" s="72" t="s">
        <v>3494</v>
      </c>
      <c r="E1526" s="97">
        <v>3.4</v>
      </c>
    </row>
    <row r="1527" spans="1:5" ht="13.5" customHeight="1" x14ac:dyDescent="0.2">
      <c r="A1527" s="72" t="s">
        <v>3506</v>
      </c>
      <c r="B1527" s="72" t="s">
        <v>3504</v>
      </c>
      <c r="C1527" s="72" t="s">
        <v>1777</v>
      </c>
      <c r="D1527" s="72" t="s">
        <v>3494</v>
      </c>
      <c r="E1527" s="97">
        <v>3.4</v>
      </c>
    </row>
    <row r="1528" spans="1:5" ht="13.5" customHeight="1" x14ac:dyDescent="0.2">
      <c r="A1528" s="74" t="s">
        <v>1063</v>
      </c>
      <c r="B1528" s="74" t="s">
        <v>1064</v>
      </c>
      <c r="C1528" s="75" t="s">
        <v>3385</v>
      </c>
      <c r="D1528" s="75" t="s">
        <v>1066</v>
      </c>
      <c r="E1528" s="95" t="s">
        <v>2348</v>
      </c>
    </row>
    <row r="1529" spans="1:5" ht="13.5" customHeight="1" x14ac:dyDescent="0.2">
      <c r="A1529" s="71"/>
      <c r="B1529" s="71"/>
      <c r="C1529" s="79"/>
      <c r="D1529" s="79"/>
      <c r="E1529" s="110"/>
    </row>
    <row r="1530" spans="1:5" ht="13.5" customHeight="1" x14ac:dyDescent="0.2">
      <c r="A1530" s="72" t="s">
        <v>3507</v>
      </c>
      <c r="B1530" s="72" t="s">
        <v>3508</v>
      </c>
      <c r="C1530" s="72" t="s">
        <v>1775</v>
      </c>
      <c r="D1530" s="72">
        <v>35</v>
      </c>
      <c r="E1530" s="97">
        <v>19</v>
      </c>
    </row>
    <row r="1531" spans="1:5" ht="13.5" customHeight="1" x14ac:dyDescent="0.2">
      <c r="A1531" s="72" t="s">
        <v>3510</v>
      </c>
      <c r="B1531" s="72" t="s">
        <v>3511</v>
      </c>
      <c r="C1531" s="72" t="s">
        <v>1777</v>
      </c>
      <c r="D1531" s="72">
        <v>35</v>
      </c>
      <c r="E1531" s="97">
        <v>19</v>
      </c>
    </row>
    <row r="1532" spans="1:5" ht="13.5" customHeight="1" x14ac:dyDescent="0.2">
      <c r="A1532" s="72" t="s">
        <v>3512</v>
      </c>
      <c r="B1532" s="72" t="s">
        <v>3513</v>
      </c>
      <c r="C1532" s="72" t="s">
        <v>1775</v>
      </c>
      <c r="D1532" s="72">
        <v>30</v>
      </c>
      <c r="E1532" s="97">
        <v>21.6</v>
      </c>
    </row>
    <row r="1533" spans="1:5" ht="15.4" customHeight="1" x14ac:dyDescent="0.2">
      <c r="A1533" s="72" t="s">
        <v>3515</v>
      </c>
      <c r="B1533" s="72" t="s">
        <v>3513</v>
      </c>
      <c r="C1533" s="72" t="s">
        <v>1777</v>
      </c>
      <c r="D1533" s="72">
        <v>30</v>
      </c>
      <c r="E1533" s="97">
        <v>21.6</v>
      </c>
    </row>
    <row r="1534" spans="1:5" ht="13.5" customHeight="1" x14ac:dyDescent="0.2">
      <c r="A1534" s="71"/>
      <c r="B1534" s="72"/>
      <c r="C1534" s="71"/>
      <c r="D1534" s="71"/>
      <c r="E1534" s="94"/>
    </row>
    <row r="1535" spans="1:5" ht="13.5" customHeight="1" x14ac:dyDescent="0.2">
      <c r="A1535" s="71"/>
      <c r="B1535" s="71"/>
      <c r="C1535" s="71"/>
      <c r="D1535" s="71"/>
      <c r="E1535" s="94"/>
    </row>
    <row r="1536" spans="1:5" ht="13.5" customHeight="1" x14ac:dyDescent="0.2">
      <c r="A1536" s="74" t="s">
        <v>1063</v>
      </c>
      <c r="B1536" s="74" t="s">
        <v>1064</v>
      </c>
      <c r="C1536" s="75" t="s">
        <v>3385</v>
      </c>
      <c r="D1536" s="75" t="s">
        <v>1066</v>
      </c>
      <c r="E1536" s="95" t="s">
        <v>2348</v>
      </c>
    </row>
    <row r="1537" spans="1:5" ht="13.5" customHeight="1" x14ac:dyDescent="0.2">
      <c r="A1537" s="71"/>
      <c r="B1537" s="71"/>
      <c r="C1537" s="79"/>
      <c r="D1537" s="79"/>
      <c r="E1537" s="110"/>
    </row>
    <row r="1538" spans="1:5" ht="13.5" customHeight="1" x14ac:dyDescent="0.2">
      <c r="A1538" s="72" t="s">
        <v>3516</v>
      </c>
      <c r="B1538" s="72" t="s">
        <v>3517</v>
      </c>
      <c r="C1538" s="72" t="s">
        <v>3415</v>
      </c>
      <c r="D1538" s="72">
        <v>50</v>
      </c>
      <c r="E1538" s="97">
        <v>4.3499999999999996</v>
      </c>
    </row>
    <row r="1539" spans="1:5" ht="13.5" customHeight="1" x14ac:dyDescent="0.2">
      <c r="A1539" s="72" t="s">
        <v>3519</v>
      </c>
      <c r="B1539" s="72" t="s">
        <v>3520</v>
      </c>
      <c r="C1539" s="72" t="s">
        <v>3415</v>
      </c>
      <c r="D1539" s="72">
        <v>50</v>
      </c>
      <c r="E1539" s="97">
        <v>3.75</v>
      </c>
    </row>
    <row r="1540" spans="1:5" ht="13.5" customHeight="1" x14ac:dyDescent="0.2">
      <c r="A1540" s="72" t="s">
        <v>3522</v>
      </c>
      <c r="B1540" s="72" t="s">
        <v>3523</v>
      </c>
      <c r="C1540" s="72" t="s">
        <v>3524</v>
      </c>
      <c r="D1540" s="72">
        <v>100</v>
      </c>
      <c r="E1540" s="97">
        <v>2.95</v>
      </c>
    </row>
    <row r="1541" spans="1:5" ht="13.5" customHeight="1" x14ac:dyDescent="0.2">
      <c r="A1541" s="72" t="s">
        <v>3526</v>
      </c>
      <c r="B1541" s="72" t="s">
        <v>3527</v>
      </c>
      <c r="C1541" s="72" t="s">
        <v>3524</v>
      </c>
      <c r="D1541" s="72">
        <v>100</v>
      </c>
      <c r="E1541" s="97">
        <v>2.95</v>
      </c>
    </row>
    <row r="1542" spans="1:5" ht="13.5" customHeight="1" x14ac:dyDescent="0.2">
      <c r="A1542" s="74" t="s">
        <v>1063</v>
      </c>
      <c r="B1542" s="74" t="s">
        <v>1064</v>
      </c>
      <c r="C1542" s="74" t="s">
        <v>1774</v>
      </c>
      <c r="D1542" s="75" t="s">
        <v>3528</v>
      </c>
      <c r="E1542" s="95" t="s">
        <v>3203</v>
      </c>
    </row>
    <row r="1543" spans="1:5" ht="13.5" customHeight="1" x14ac:dyDescent="0.2">
      <c r="A1543" s="71"/>
      <c r="B1543" s="71"/>
      <c r="C1543" s="71"/>
      <c r="D1543" s="79"/>
      <c r="E1543" s="110"/>
    </row>
    <row r="1544" spans="1:5" ht="13.5" customHeight="1" x14ac:dyDescent="0.2">
      <c r="A1544" s="72" t="s">
        <v>3529</v>
      </c>
      <c r="B1544" s="72" t="s">
        <v>3530</v>
      </c>
      <c r="C1544" s="72" t="s">
        <v>3531</v>
      </c>
      <c r="D1544" s="72">
        <v>1</v>
      </c>
      <c r="E1544" s="97">
        <v>12.93</v>
      </c>
    </row>
    <row r="1545" spans="1:5" ht="13.5" customHeight="1" x14ac:dyDescent="0.2">
      <c r="A1545" s="72" t="s">
        <v>3533</v>
      </c>
      <c r="B1545" s="72" t="s">
        <v>3530</v>
      </c>
      <c r="C1545" s="72" t="s">
        <v>3531</v>
      </c>
      <c r="D1545" s="72">
        <v>2</v>
      </c>
      <c r="E1545" s="97">
        <v>16.739999999999998</v>
      </c>
    </row>
    <row r="1546" spans="1:5" ht="13.5" customHeight="1" x14ac:dyDescent="0.2">
      <c r="A1546" s="72" t="s">
        <v>3535</v>
      </c>
      <c r="B1546" s="72" t="s">
        <v>3530</v>
      </c>
      <c r="C1546" s="72" t="s">
        <v>3531</v>
      </c>
      <c r="D1546" s="72">
        <v>3</v>
      </c>
      <c r="E1546" s="97">
        <v>20.54</v>
      </c>
    </row>
    <row r="1547" spans="1:5" ht="13.5" customHeight="1" x14ac:dyDescent="0.2">
      <c r="A1547" s="72" t="s">
        <v>3537</v>
      </c>
      <c r="B1547" s="72" t="s">
        <v>3530</v>
      </c>
      <c r="C1547" s="72" t="s">
        <v>3531</v>
      </c>
      <c r="D1547" s="72">
        <v>4</v>
      </c>
      <c r="E1547" s="97">
        <v>24.36</v>
      </c>
    </row>
    <row r="1548" spans="1:5" ht="13.5" customHeight="1" x14ac:dyDescent="0.2">
      <c r="A1548" s="72" t="s">
        <v>3539</v>
      </c>
      <c r="B1548" s="72" t="s">
        <v>3530</v>
      </c>
      <c r="C1548" s="72" t="s">
        <v>3531</v>
      </c>
      <c r="D1548" s="72">
        <v>5</v>
      </c>
      <c r="E1548" s="97">
        <v>28.17</v>
      </c>
    </row>
    <row r="1549" spans="1:5" ht="13.5" customHeight="1" x14ac:dyDescent="0.2">
      <c r="A1549" s="72" t="s">
        <v>3541</v>
      </c>
      <c r="B1549" s="72" t="s">
        <v>3530</v>
      </c>
      <c r="C1549" s="72" t="s">
        <v>3531</v>
      </c>
      <c r="D1549" s="72">
        <v>6</v>
      </c>
      <c r="E1549" s="97">
        <v>32</v>
      </c>
    </row>
    <row r="1550" spans="1:5" ht="13.5" customHeight="1" x14ac:dyDescent="0.2">
      <c r="A1550" s="72" t="s">
        <v>3543</v>
      </c>
      <c r="B1550" s="72" t="s">
        <v>3530</v>
      </c>
      <c r="C1550" s="72" t="s">
        <v>3531</v>
      </c>
      <c r="D1550" s="72">
        <v>7</v>
      </c>
      <c r="E1550" s="97">
        <v>35.799999999999997</v>
      </c>
    </row>
    <row r="1551" spans="1:5" ht="13.5" customHeight="1" x14ac:dyDescent="0.2">
      <c r="A1551" s="72" t="s">
        <v>3545</v>
      </c>
      <c r="B1551" s="72" t="s">
        <v>3530</v>
      </c>
      <c r="C1551" s="72" t="s">
        <v>3531</v>
      </c>
      <c r="D1551" s="72">
        <v>8</v>
      </c>
      <c r="E1551" s="97">
        <v>39.6</v>
      </c>
    </row>
    <row r="1552" spans="1:5" ht="13.5" customHeight="1" x14ac:dyDescent="0.2">
      <c r="A1552" s="74" t="s">
        <v>1063</v>
      </c>
      <c r="B1552" s="74" t="s">
        <v>1064</v>
      </c>
      <c r="C1552" s="74" t="s">
        <v>1774</v>
      </c>
      <c r="D1552" s="75" t="s">
        <v>1066</v>
      </c>
      <c r="E1552" s="95" t="s">
        <v>3203</v>
      </c>
    </row>
    <row r="1553" spans="1:5" ht="13.5" customHeight="1" x14ac:dyDescent="0.2">
      <c r="A1553" s="71"/>
      <c r="B1553" s="71"/>
      <c r="C1553" s="71"/>
      <c r="D1553" s="79"/>
      <c r="E1553" s="110"/>
    </row>
    <row r="1554" spans="1:5" ht="13.5" customHeight="1" x14ac:dyDescent="0.2">
      <c r="A1554" s="72" t="s">
        <v>3547</v>
      </c>
      <c r="B1554" s="72" t="s">
        <v>3548</v>
      </c>
      <c r="C1554" s="72" t="s">
        <v>1775</v>
      </c>
      <c r="D1554" s="72">
        <v>100</v>
      </c>
      <c r="E1554" s="97">
        <v>20</v>
      </c>
    </row>
    <row r="1555" spans="1:5" ht="13.5" customHeight="1" x14ac:dyDescent="0.2">
      <c r="A1555" s="72" t="s">
        <v>3549</v>
      </c>
      <c r="B1555" s="72" t="s">
        <v>3550</v>
      </c>
      <c r="C1555" s="72" t="s">
        <v>1775</v>
      </c>
      <c r="D1555" s="72">
        <v>100</v>
      </c>
      <c r="E1555" s="97">
        <v>10.8</v>
      </c>
    </row>
    <row r="1556" spans="1:5" ht="13.5" customHeight="1" x14ac:dyDescent="0.2">
      <c r="A1556" s="72" t="s">
        <v>3552</v>
      </c>
      <c r="B1556" s="72" t="s">
        <v>3553</v>
      </c>
      <c r="C1556" s="72" t="s">
        <v>1775</v>
      </c>
      <c r="D1556" s="72">
        <v>100</v>
      </c>
      <c r="E1556" s="97">
        <v>5.7</v>
      </c>
    </row>
    <row r="1557" spans="1:5" ht="13.5" customHeight="1" x14ac:dyDescent="0.2">
      <c r="A1557" s="72" t="s">
        <v>3555</v>
      </c>
      <c r="B1557" s="72" t="s">
        <v>3556</v>
      </c>
      <c r="C1557" s="72" t="s">
        <v>1775</v>
      </c>
      <c r="D1557" s="72">
        <v>100</v>
      </c>
      <c r="E1557" s="97">
        <v>7.3</v>
      </c>
    </row>
    <row r="1558" spans="1:5" ht="13.5" customHeight="1" x14ac:dyDescent="0.2">
      <c r="A1558" s="74" t="s">
        <v>1063</v>
      </c>
      <c r="B1558" s="74" t="s">
        <v>1064</v>
      </c>
      <c r="C1558" s="75" t="s">
        <v>3385</v>
      </c>
      <c r="D1558" s="75" t="s">
        <v>1066</v>
      </c>
      <c r="E1558" s="95" t="s">
        <v>3203</v>
      </c>
    </row>
    <row r="1559" spans="1:5" ht="13.5" customHeight="1" x14ac:dyDescent="0.2">
      <c r="A1559" s="71"/>
      <c r="B1559" s="71"/>
      <c r="C1559" s="72" t="s">
        <v>3559</v>
      </c>
      <c r="D1559" s="72"/>
      <c r="E1559" s="97"/>
    </row>
    <row r="1560" spans="1:5" ht="13.5" customHeight="1" x14ac:dyDescent="0.2">
      <c r="A1560" s="72" t="s">
        <v>3560</v>
      </c>
      <c r="B1560" s="72" t="s">
        <v>3561</v>
      </c>
      <c r="C1560" s="72" t="s">
        <v>3410</v>
      </c>
      <c r="D1560" s="72">
        <v>50</v>
      </c>
      <c r="E1560" s="97">
        <v>3</v>
      </c>
    </row>
    <row r="1561" spans="1:5" ht="13.5" customHeight="1" x14ac:dyDescent="0.2">
      <c r="A1561" s="72" t="s">
        <v>3563</v>
      </c>
      <c r="B1561" s="72" t="s">
        <v>3564</v>
      </c>
      <c r="C1561" s="72" t="s">
        <v>3410</v>
      </c>
      <c r="D1561" s="72">
        <v>50</v>
      </c>
      <c r="E1561" s="97">
        <v>2.8</v>
      </c>
    </row>
    <row r="1562" spans="1:5" ht="13.5" customHeight="1" x14ac:dyDescent="0.2">
      <c r="A1562" s="72" t="s">
        <v>3566</v>
      </c>
      <c r="B1562" s="72" t="s">
        <v>3567</v>
      </c>
      <c r="C1562" s="72" t="s">
        <v>3410</v>
      </c>
      <c r="D1562" s="72">
        <v>50</v>
      </c>
      <c r="E1562" s="97">
        <v>1.9</v>
      </c>
    </row>
    <row r="1563" spans="1:5" ht="13.5" customHeight="1" x14ac:dyDescent="0.2">
      <c r="A1563" s="72" t="s">
        <v>3569</v>
      </c>
      <c r="B1563" s="72" t="s">
        <v>3570</v>
      </c>
      <c r="C1563" s="72" t="s">
        <v>3410</v>
      </c>
      <c r="D1563" s="72">
        <v>50</v>
      </c>
      <c r="E1563" s="97">
        <v>1.67</v>
      </c>
    </row>
    <row r="1564" spans="1:5" ht="13.5" customHeight="1" x14ac:dyDescent="0.2">
      <c r="A1564" s="74" t="s">
        <v>1063</v>
      </c>
      <c r="B1564" s="74" t="s">
        <v>1064</v>
      </c>
      <c r="C1564" s="75" t="s">
        <v>3385</v>
      </c>
      <c r="D1564" s="75" t="s">
        <v>1066</v>
      </c>
      <c r="E1564" s="95" t="s">
        <v>3203</v>
      </c>
    </row>
    <row r="1565" spans="1:5" ht="13.5" customHeight="1" x14ac:dyDescent="0.2">
      <c r="A1565" s="71"/>
      <c r="B1565" s="71"/>
      <c r="C1565" s="72"/>
      <c r="D1565" s="72"/>
      <c r="E1565" s="97"/>
    </row>
    <row r="1566" spans="1:5" ht="13.5" customHeight="1" x14ac:dyDescent="0.2">
      <c r="A1566" s="72" t="s">
        <v>3572</v>
      </c>
      <c r="B1566" s="72" t="s">
        <v>3573</v>
      </c>
      <c r="C1566" s="72" t="s">
        <v>3484</v>
      </c>
      <c r="D1566" s="82" t="s">
        <v>3427</v>
      </c>
      <c r="E1566" s="97">
        <v>6.43</v>
      </c>
    </row>
    <row r="1567" spans="1:5" ht="13.5" customHeight="1" x14ac:dyDescent="0.2">
      <c r="A1567" s="72" t="s">
        <v>3575</v>
      </c>
      <c r="B1567" s="72" t="s">
        <v>3573</v>
      </c>
      <c r="C1567" s="72" t="s">
        <v>3484</v>
      </c>
      <c r="D1567" s="82" t="s">
        <v>3433</v>
      </c>
      <c r="E1567" s="97">
        <v>9.1</v>
      </c>
    </row>
    <row r="1568" spans="1:5" ht="13.5" customHeight="1" x14ac:dyDescent="0.2">
      <c r="A1568" s="72" t="s">
        <v>3577</v>
      </c>
      <c r="B1568" s="72" t="s">
        <v>3573</v>
      </c>
      <c r="C1568" s="72" t="s">
        <v>3484</v>
      </c>
      <c r="D1568" s="82" t="s">
        <v>3439</v>
      </c>
      <c r="E1568" s="97">
        <v>11.78</v>
      </c>
    </row>
    <row r="1569" spans="1:5" ht="13.5" customHeight="1" x14ac:dyDescent="0.2">
      <c r="A1569" s="72" t="s">
        <v>3579</v>
      </c>
      <c r="B1569" s="72" t="s">
        <v>3573</v>
      </c>
      <c r="C1569" s="72" t="s">
        <v>3484</v>
      </c>
      <c r="D1569" s="82" t="s">
        <v>3445</v>
      </c>
      <c r="E1569" s="97">
        <v>14.44</v>
      </c>
    </row>
    <row r="1570" spans="1:5" ht="13.5" customHeight="1" x14ac:dyDescent="0.2">
      <c r="A1570" s="71"/>
      <c r="B1570" s="72"/>
      <c r="C1570" s="71"/>
      <c r="D1570" s="71"/>
      <c r="E1570" s="94"/>
    </row>
    <row r="1571" spans="1:5" ht="15.4" customHeight="1" x14ac:dyDescent="0.2">
      <c r="A1571" s="71"/>
      <c r="B1571" s="71"/>
      <c r="C1571" s="71"/>
      <c r="D1571" s="72"/>
      <c r="E1571" s="94"/>
    </row>
    <row r="1572" spans="1:5" ht="13.5" customHeight="1" x14ac:dyDescent="0.2">
      <c r="A1572" s="74" t="s">
        <v>1063</v>
      </c>
      <c r="B1572" s="74" t="s">
        <v>1064</v>
      </c>
      <c r="C1572" s="75" t="s">
        <v>3385</v>
      </c>
      <c r="D1572" s="75" t="s">
        <v>1066</v>
      </c>
      <c r="E1572" s="95" t="s">
        <v>3203</v>
      </c>
    </row>
    <row r="1573" spans="1:5" ht="13.5" customHeight="1" x14ac:dyDescent="0.2">
      <c r="A1573" s="71"/>
      <c r="B1573" s="71"/>
      <c r="C1573" s="72"/>
      <c r="D1573" s="72"/>
      <c r="E1573" s="97"/>
    </row>
    <row r="1574" spans="1:5" ht="13.5" customHeight="1" x14ac:dyDescent="0.2">
      <c r="A1574" s="72" t="s">
        <v>3581</v>
      </c>
      <c r="B1574" s="72" t="s">
        <v>3582</v>
      </c>
      <c r="C1574" s="72" t="s">
        <v>3583</v>
      </c>
      <c r="D1574" s="82" t="s">
        <v>3427</v>
      </c>
      <c r="E1574" s="97">
        <v>9.3000000000000007</v>
      </c>
    </row>
    <row r="1575" spans="1:5" ht="13.5" customHeight="1" x14ac:dyDescent="0.2">
      <c r="A1575" s="72" t="s">
        <v>3585</v>
      </c>
      <c r="B1575" s="72" t="s">
        <v>3582</v>
      </c>
      <c r="C1575" s="72" t="s">
        <v>3583</v>
      </c>
      <c r="D1575" s="82" t="s">
        <v>3430</v>
      </c>
      <c r="E1575" s="97">
        <v>10.199999999999999</v>
      </c>
    </row>
    <row r="1576" spans="1:5" ht="13.5" customHeight="1" x14ac:dyDescent="0.2">
      <c r="A1576" s="72" t="s">
        <v>3587</v>
      </c>
      <c r="B1576" s="72" t="s">
        <v>3582</v>
      </c>
      <c r="C1576" s="72" t="s">
        <v>3583</v>
      </c>
      <c r="D1576" s="82" t="s">
        <v>3439</v>
      </c>
      <c r="E1576" s="97">
        <v>13</v>
      </c>
    </row>
    <row r="1577" spans="1:5" ht="13.5" customHeight="1" x14ac:dyDescent="0.2">
      <c r="A1577" s="72" t="s">
        <v>3589</v>
      </c>
      <c r="B1577" s="72" t="s">
        <v>3582</v>
      </c>
      <c r="C1577" s="72" t="s">
        <v>3583</v>
      </c>
      <c r="D1577" s="82" t="s">
        <v>3448</v>
      </c>
      <c r="E1577" s="97">
        <v>15.8</v>
      </c>
    </row>
    <row r="1578" spans="1:5" ht="13.5" customHeight="1" x14ac:dyDescent="0.2">
      <c r="A1578" s="74" t="s">
        <v>1063</v>
      </c>
      <c r="B1578" s="74" t="s">
        <v>1064</v>
      </c>
      <c r="C1578" s="74" t="s">
        <v>1774</v>
      </c>
      <c r="D1578" s="75" t="s">
        <v>3528</v>
      </c>
      <c r="E1578" s="95" t="s">
        <v>3203</v>
      </c>
    </row>
    <row r="1579" spans="1:5" ht="13.5" customHeight="1" x14ac:dyDescent="0.2">
      <c r="A1579" s="71"/>
      <c r="B1579" s="71"/>
      <c r="C1579" s="71"/>
      <c r="D1579" s="79"/>
      <c r="E1579" s="110"/>
    </row>
    <row r="1580" spans="1:5" ht="13.5" customHeight="1" x14ac:dyDescent="0.2">
      <c r="A1580" s="72" t="s">
        <v>3591</v>
      </c>
      <c r="B1580" s="72" t="s">
        <v>3592</v>
      </c>
      <c r="C1580" s="72" t="s">
        <v>3593</v>
      </c>
      <c r="D1580" s="72">
        <v>50</v>
      </c>
      <c r="E1580" s="97">
        <v>2.5</v>
      </c>
    </row>
    <row r="1581" spans="1:5" ht="13.5" customHeight="1" x14ac:dyDescent="0.2">
      <c r="A1581" s="72" t="s">
        <v>3595</v>
      </c>
      <c r="B1581" s="72" t="s">
        <v>3596</v>
      </c>
      <c r="C1581" s="72" t="s">
        <v>3593</v>
      </c>
      <c r="D1581" s="72">
        <v>50</v>
      </c>
      <c r="E1581" s="97">
        <v>2.5</v>
      </c>
    </row>
    <row r="1582" spans="1:5" ht="13.5" customHeight="1" x14ac:dyDescent="0.2">
      <c r="A1582" s="72" t="s">
        <v>3597</v>
      </c>
      <c r="B1582" s="72" t="s">
        <v>3598</v>
      </c>
      <c r="C1582" s="72" t="s">
        <v>3593</v>
      </c>
      <c r="D1582" s="72">
        <v>50</v>
      </c>
      <c r="E1582" s="97">
        <v>2.5</v>
      </c>
    </row>
    <row r="1583" spans="1:5" ht="13.5" customHeight="1" x14ac:dyDescent="0.2">
      <c r="A1583" s="72" t="s">
        <v>3599</v>
      </c>
      <c r="B1583" s="72" t="s">
        <v>3600</v>
      </c>
      <c r="C1583" s="72" t="s">
        <v>3593</v>
      </c>
      <c r="D1583" s="72">
        <v>50</v>
      </c>
      <c r="E1583" s="97">
        <v>2.5</v>
      </c>
    </row>
    <row r="1584" spans="1:5" ht="13.5" customHeight="1" x14ac:dyDescent="0.2">
      <c r="A1584" s="72" t="s">
        <v>3601</v>
      </c>
      <c r="B1584" s="72" t="s">
        <v>3602</v>
      </c>
      <c r="C1584" s="72" t="s">
        <v>3593</v>
      </c>
      <c r="D1584" s="72">
        <v>100</v>
      </c>
      <c r="E1584" s="97">
        <v>2.5</v>
      </c>
    </row>
    <row r="1585" spans="1:5" ht="13.5" customHeight="1" x14ac:dyDescent="0.2">
      <c r="A1585" s="72" t="s">
        <v>3603</v>
      </c>
      <c r="B1585" s="72" t="s">
        <v>3604</v>
      </c>
      <c r="C1585" s="72" t="s">
        <v>3593</v>
      </c>
      <c r="D1585" s="72">
        <v>100</v>
      </c>
      <c r="E1585" s="97">
        <v>2.5</v>
      </c>
    </row>
    <row r="1586" spans="1:5" ht="13.5" customHeight="1" x14ac:dyDescent="0.2">
      <c r="A1586" s="74" t="s">
        <v>1063</v>
      </c>
      <c r="B1586" s="74" t="s">
        <v>1064</v>
      </c>
      <c r="C1586" s="74" t="s">
        <v>1774</v>
      </c>
      <c r="D1586" s="75" t="s">
        <v>3528</v>
      </c>
      <c r="E1586" s="95" t="s">
        <v>3203</v>
      </c>
    </row>
    <row r="1587" spans="1:5" ht="13.5" customHeight="1" x14ac:dyDescent="0.2">
      <c r="A1587" s="71"/>
      <c r="B1587" s="71"/>
      <c r="C1587" s="71"/>
      <c r="D1587" s="79"/>
      <c r="E1587" s="110"/>
    </row>
    <row r="1588" spans="1:5" ht="13.5" customHeight="1" x14ac:dyDescent="0.2">
      <c r="A1588" s="72" t="s">
        <v>3605</v>
      </c>
      <c r="B1588" s="72" t="s">
        <v>3606</v>
      </c>
      <c r="C1588" s="72" t="s">
        <v>3593</v>
      </c>
      <c r="D1588" s="72">
        <v>50</v>
      </c>
      <c r="E1588" s="97">
        <v>2.4</v>
      </c>
    </row>
    <row r="1589" spans="1:5" ht="13.5" customHeight="1" x14ac:dyDescent="0.2">
      <c r="A1589" s="72" t="s">
        <v>3608</v>
      </c>
      <c r="B1589" s="72" t="s">
        <v>3609</v>
      </c>
      <c r="C1589" s="72" t="s">
        <v>3593</v>
      </c>
      <c r="D1589" s="72">
        <v>50</v>
      </c>
      <c r="E1589" s="97">
        <v>2.4</v>
      </c>
    </row>
    <row r="1590" spans="1:5" ht="13.5" customHeight="1" x14ac:dyDescent="0.2">
      <c r="A1590" s="72" t="s">
        <v>3610</v>
      </c>
      <c r="B1590" s="72" t="s">
        <v>3611</v>
      </c>
      <c r="C1590" s="72" t="s">
        <v>3593</v>
      </c>
      <c r="D1590" s="72">
        <v>50</v>
      </c>
      <c r="E1590" s="97">
        <v>2.4</v>
      </c>
    </row>
    <row r="1591" spans="1:5" ht="13.5" customHeight="1" x14ac:dyDescent="0.2">
      <c r="A1591" s="72" t="s">
        <v>3612</v>
      </c>
      <c r="B1591" s="72" t="s">
        <v>3613</v>
      </c>
      <c r="C1591" s="72" t="s">
        <v>3593</v>
      </c>
      <c r="D1591" s="72">
        <v>50</v>
      </c>
      <c r="E1591" s="97">
        <v>2.4</v>
      </c>
    </row>
    <row r="1592" spans="1:5" ht="13.5" customHeight="1" x14ac:dyDescent="0.2">
      <c r="A1592" s="72" t="s">
        <v>3614</v>
      </c>
      <c r="B1592" s="72" t="s">
        <v>3615</v>
      </c>
      <c r="C1592" s="72" t="s">
        <v>3593</v>
      </c>
      <c r="D1592" s="72">
        <v>50</v>
      </c>
      <c r="E1592" s="97">
        <v>2.4</v>
      </c>
    </row>
    <row r="1593" spans="1:5" ht="13.5" customHeight="1" x14ac:dyDescent="0.2">
      <c r="A1593" s="72" t="s">
        <v>3616</v>
      </c>
      <c r="B1593" s="72" t="s">
        <v>3617</v>
      </c>
      <c r="C1593" s="72" t="s">
        <v>3593</v>
      </c>
      <c r="D1593" s="72">
        <v>50</v>
      </c>
      <c r="E1593" s="97">
        <v>2.4</v>
      </c>
    </row>
    <row r="1594" spans="1:5" ht="13.5" customHeight="1" x14ac:dyDescent="0.2">
      <c r="A1594" s="74" t="s">
        <v>1063</v>
      </c>
      <c r="B1594" s="74" t="s">
        <v>1064</v>
      </c>
      <c r="C1594" s="74" t="s">
        <v>1774</v>
      </c>
      <c r="D1594" s="75" t="s">
        <v>3528</v>
      </c>
      <c r="E1594" s="95" t="s">
        <v>3203</v>
      </c>
    </row>
    <row r="1595" spans="1:5" ht="13.5" customHeight="1" x14ac:dyDescent="0.2">
      <c r="A1595" s="71"/>
      <c r="B1595" s="71"/>
      <c r="C1595" s="71"/>
      <c r="D1595" s="79"/>
      <c r="E1595" s="110"/>
    </row>
    <row r="1596" spans="1:5" ht="13.5" customHeight="1" x14ac:dyDescent="0.2">
      <c r="A1596" s="72" t="s">
        <v>3618</v>
      </c>
      <c r="B1596" s="72" t="s">
        <v>3619</v>
      </c>
      <c r="C1596" s="72" t="s">
        <v>1776</v>
      </c>
      <c r="D1596" s="72">
        <v>50</v>
      </c>
      <c r="E1596" s="97">
        <v>6.7</v>
      </c>
    </row>
    <row r="1597" spans="1:5" ht="13.5" customHeight="1" x14ac:dyDescent="0.2">
      <c r="A1597" s="72" t="s">
        <v>3621</v>
      </c>
      <c r="B1597" s="72" t="s">
        <v>3622</v>
      </c>
      <c r="C1597" s="72" t="s">
        <v>1776</v>
      </c>
      <c r="D1597" s="72">
        <v>50</v>
      </c>
      <c r="E1597" s="97">
        <v>6.4</v>
      </c>
    </row>
    <row r="1598" spans="1:5" ht="13.5" customHeight="1" x14ac:dyDescent="0.2">
      <c r="A1598" s="72" t="s">
        <v>3624</v>
      </c>
      <c r="B1598" s="72" t="s">
        <v>3625</v>
      </c>
      <c r="C1598" s="72" t="s">
        <v>1776</v>
      </c>
      <c r="D1598" s="72">
        <v>50</v>
      </c>
      <c r="E1598" s="97">
        <v>5.3</v>
      </c>
    </row>
    <row r="1599" spans="1:5" ht="13.5" customHeight="1" x14ac:dyDescent="0.2">
      <c r="A1599" s="71"/>
      <c r="B1599" s="72"/>
      <c r="C1599" s="71"/>
      <c r="D1599" s="71"/>
      <c r="E1599" s="94"/>
    </row>
    <row r="1600" spans="1:5" ht="13.5" customHeight="1" x14ac:dyDescent="0.2">
      <c r="A1600" s="71"/>
      <c r="B1600" s="71"/>
      <c r="C1600" s="71"/>
      <c r="D1600" s="71"/>
      <c r="E1600" s="94"/>
    </row>
    <row r="1601" spans="1:5" ht="13.5" customHeight="1" x14ac:dyDescent="0.2">
      <c r="A1601" s="74" t="s">
        <v>1063</v>
      </c>
      <c r="B1601" s="74" t="s">
        <v>1064</v>
      </c>
      <c r="C1601" s="75" t="s">
        <v>3385</v>
      </c>
      <c r="D1601" s="75" t="s">
        <v>1066</v>
      </c>
      <c r="E1601" s="95" t="s">
        <v>3203</v>
      </c>
    </row>
    <row r="1602" spans="1:5" ht="13.5" customHeight="1" x14ac:dyDescent="0.2">
      <c r="A1602" s="71"/>
      <c r="B1602" s="71"/>
      <c r="C1602" s="72"/>
      <c r="D1602" s="72"/>
      <c r="E1602" s="97"/>
    </row>
    <row r="1603" spans="1:5" ht="13.5" customHeight="1" x14ac:dyDescent="0.2">
      <c r="A1603" s="71"/>
      <c r="B1603" s="71"/>
      <c r="C1603" s="71"/>
      <c r="D1603" s="71"/>
      <c r="E1603" s="94"/>
    </row>
    <row r="1604" spans="1:5" ht="15.4" customHeight="1" x14ac:dyDescent="0.2">
      <c r="A1604" s="72" t="s">
        <v>3628</v>
      </c>
      <c r="B1604" s="71"/>
      <c r="C1604" s="71"/>
      <c r="D1604" s="71"/>
      <c r="E1604" s="94"/>
    </row>
    <row r="1605" spans="1:5" ht="13.5" customHeight="1" x14ac:dyDescent="0.2">
      <c r="A1605" s="72" t="s">
        <v>3629</v>
      </c>
      <c r="B1605" s="79" t="s">
        <v>3630</v>
      </c>
      <c r="C1605" s="72" t="s">
        <v>3631</v>
      </c>
      <c r="D1605" s="72" t="s">
        <v>3632</v>
      </c>
      <c r="E1605" s="97">
        <v>4.7699999999999996</v>
      </c>
    </row>
    <row r="1606" spans="1:5" ht="13.5" customHeight="1" x14ac:dyDescent="0.2">
      <c r="A1606" s="72" t="s">
        <v>3634</v>
      </c>
      <c r="B1606" s="79" t="s">
        <v>3635</v>
      </c>
      <c r="C1606" s="72" t="s">
        <v>3631</v>
      </c>
      <c r="D1606" s="72" t="s">
        <v>3632</v>
      </c>
      <c r="E1606" s="97">
        <v>4.7699999999999996</v>
      </c>
    </row>
    <row r="1607" spans="1:5" ht="13.5" customHeight="1" x14ac:dyDescent="0.2">
      <c r="A1607" s="72" t="s">
        <v>3636</v>
      </c>
      <c r="B1607" s="79" t="s">
        <v>3637</v>
      </c>
      <c r="C1607" s="72" t="s">
        <v>3638</v>
      </c>
      <c r="D1607" s="72" t="s">
        <v>3632</v>
      </c>
      <c r="E1607" s="97">
        <v>7.7</v>
      </c>
    </row>
    <row r="1608" spans="1:5" ht="13.5" customHeight="1" x14ac:dyDescent="0.2">
      <c r="A1608" s="72" t="s">
        <v>3640</v>
      </c>
      <c r="B1608" s="79" t="s">
        <v>3641</v>
      </c>
      <c r="C1608" s="72" t="s">
        <v>3638</v>
      </c>
      <c r="D1608" s="72" t="s">
        <v>3632</v>
      </c>
      <c r="E1608" s="97">
        <v>7.7</v>
      </c>
    </row>
    <row r="1609" spans="1:5" ht="13.5" customHeight="1" x14ac:dyDescent="0.2">
      <c r="A1609" s="72" t="s">
        <v>3642</v>
      </c>
      <c r="B1609" s="71"/>
      <c r="C1609" s="71"/>
      <c r="D1609" s="71"/>
      <c r="E1609" s="94"/>
    </row>
    <row r="1610" spans="1:5" ht="13.5" customHeight="1" x14ac:dyDescent="0.2">
      <c r="A1610" s="72" t="s">
        <v>3643</v>
      </c>
      <c r="B1610" s="79" t="s">
        <v>3630</v>
      </c>
      <c r="C1610" s="72" t="s">
        <v>3631</v>
      </c>
      <c r="D1610" s="72" t="s">
        <v>3632</v>
      </c>
      <c r="E1610" s="97">
        <v>4.7699999999999996</v>
      </c>
    </row>
    <row r="1611" spans="1:5" ht="13.5" customHeight="1" x14ac:dyDescent="0.2">
      <c r="A1611" s="72" t="s">
        <v>3644</v>
      </c>
      <c r="B1611" s="79" t="s">
        <v>3635</v>
      </c>
      <c r="C1611" s="72" t="s">
        <v>3631</v>
      </c>
      <c r="D1611" s="72" t="s">
        <v>3632</v>
      </c>
      <c r="E1611" s="97">
        <v>4.7699999999999996</v>
      </c>
    </row>
    <row r="1612" spans="1:5" ht="13.5" customHeight="1" x14ac:dyDescent="0.2">
      <c r="A1612" s="72" t="s">
        <v>3645</v>
      </c>
      <c r="B1612" s="79" t="s">
        <v>3637</v>
      </c>
      <c r="C1612" s="72" t="s">
        <v>3638</v>
      </c>
      <c r="D1612" s="72" t="s">
        <v>3632</v>
      </c>
      <c r="E1612" s="97">
        <v>7.7</v>
      </c>
    </row>
    <row r="1613" spans="1:5" ht="13.5" customHeight="1" x14ac:dyDescent="0.2">
      <c r="A1613" s="72" t="s">
        <v>3646</v>
      </c>
      <c r="B1613" s="79" t="s">
        <v>3641</v>
      </c>
      <c r="C1613" s="72" t="s">
        <v>3638</v>
      </c>
      <c r="D1613" s="72" t="s">
        <v>3632</v>
      </c>
      <c r="E1613" s="97">
        <v>7.7</v>
      </c>
    </row>
    <row r="1614" spans="1:5" ht="13.5" customHeight="1" x14ac:dyDescent="0.2">
      <c r="A1614" s="72" t="s">
        <v>3647</v>
      </c>
      <c r="B1614" s="71"/>
      <c r="C1614" s="71"/>
      <c r="D1614" s="71"/>
      <c r="E1614" s="94"/>
    </row>
    <row r="1615" spans="1:5" ht="13.5" customHeight="1" x14ac:dyDescent="0.2">
      <c r="A1615" s="72" t="s">
        <v>3648</v>
      </c>
      <c r="B1615" s="72" t="s">
        <v>3649</v>
      </c>
      <c r="C1615" s="72" t="s">
        <v>3631</v>
      </c>
      <c r="D1615" s="72" t="s">
        <v>3632</v>
      </c>
      <c r="E1615" s="97">
        <v>3.94</v>
      </c>
    </row>
    <row r="1616" spans="1:5" ht="13.5" customHeight="1" x14ac:dyDescent="0.2">
      <c r="A1616" s="72" t="s">
        <v>3651</v>
      </c>
      <c r="B1616" s="72" t="s">
        <v>3652</v>
      </c>
      <c r="C1616" s="72" t="s">
        <v>3631</v>
      </c>
      <c r="D1616" s="72" t="s">
        <v>3632</v>
      </c>
      <c r="E1616" s="97">
        <v>3.94</v>
      </c>
    </row>
    <row r="1617" spans="1:5" ht="13.5" customHeight="1" x14ac:dyDescent="0.2">
      <c r="A1617" s="72" t="s">
        <v>3653</v>
      </c>
      <c r="B1617" s="72" t="s">
        <v>3654</v>
      </c>
      <c r="C1617" s="72" t="s">
        <v>3631</v>
      </c>
      <c r="D1617" s="72" t="s">
        <v>3632</v>
      </c>
      <c r="E1617" s="97">
        <v>3.94</v>
      </c>
    </row>
    <row r="1618" spans="1:5" ht="13.5" customHeight="1" x14ac:dyDescent="0.2">
      <c r="A1618" s="72" t="s">
        <v>3655</v>
      </c>
      <c r="B1618" s="72" t="s">
        <v>3656</v>
      </c>
      <c r="C1618" s="72" t="s">
        <v>3631</v>
      </c>
      <c r="D1618" s="72" t="s">
        <v>3632</v>
      </c>
      <c r="E1618" s="97">
        <v>3.94</v>
      </c>
    </row>
    <row r="1619" spans="1:5" ht="13.5" customHeight="1" x14ac:dyDescent="0.2">
      <c r="A1619" s="72" t="s">
        <v>3657</v>
      </c>
      <c r="B1619" s="71"/>
      <c r="C1619" s="71"/>
      <c r="D1619" s="71"/>
      <c r="E1619" s="94"/>
    </row>
    <row r="1620" spans="1:5" ht="13.5" customHeight="1" x14ac:dyDescent="0.2">
      <c r="A1620" s="72" t="s">
        <v>3658</v>
      </c>
      <c r="B1620" s="72" t="s">
        <v>3659</v>
      </c>
      <c r="C1620" s="72" t="s">
        <v>3638</v>
      </c>
      <c r="D1620" s="72" t="s">
        <v>3632</v>
      </c>
      <c r="E1620" s="97">
        <v>6.46</v>
      </c>
    </row>
    <row r="1621" spans="1:5" ht="13.5" customHeight="1" x14ac:dyDescent="0.2">
      <c r="A1621" s="72" t="s">
        <v>3661</v>
      </c>
      <c r="B1621" s="72" t="s">
        <v>3662</v>
      </c>
      <c r="C1621" s="72" t="s">
        <v>3638</v>
      </c>
      <c r="D1621" s="72" t="s">
        <v>3632</v>
      </c>
      <c r="E1621" s="97">
        <v>6.46</v>
      </c>
    </row>
    <row r="1622" spans="1:5" ht="13.5" customHeight="1" x14ac:dyDescent="0.2">
      <c r="A1622" s="72" t="s">
        <v>3663</v>
      </c>
      <c r="B1622" s="72" t="s">
        <v>3664</v>
      </c>
      <c r="C1622" s="72" t="s">
        <v>3638</v>
      </c>
      <c r="D1622" s="72" t="s">
        <v>3632</v>
      </c>
      <c r="E1622" s="97">
        <v>6.46</v>
      </c>
    </row>
    <row r="1623" spans="1:5" ht="13.5" customHeight="1" x14ac:dyDescent="0.2">
      <c r="A1623" s="72" t="s">
        <v>3665</v>
      </c>
      <c r="B1623" s="72" t="s">
        <v>3666</v>
      </c>
      <c r="C1623" s="72" t="s">
        <v>3638</v>
      </c>
      <c r="D1623" s="72" t="s">
        <v>3632</v>
      </c>
      <c r="E1623" s="97">
        <v>6.46</v>
      </c>
    </row>
    <row r="1624" spans="1:5" ht="13.5" customHeight="1" x14ac:dyDescent="0.2">
      <c r="A1624" s="72" t="s">
        <v>3667</v>
      </c>
      <c r="B1624" s="71"/>
      <c r="C1624" s="72" t="s">
        <v>3668</v>
      </c>
      <c r="D1624" s="72" t="s">
        <v>3669</v>
      </c>
      <c r="E1624" s="94"/>
    </row>
    <row r="1625" spans="1:5" ht="13.5" customHeight="1" x14ac:dyDescent="0.2">
      <c r="A1625" s="72" t="s">
        <v>3670</v>
      </c>
      <c r="B1625" s="72" t="s">
        <v>3671</v>
      </c>
      <c r="C1625" s="72">
        <v>1</v>
      </c>
      <c r="D1625" s="72">
        <v>2</v>
      </c>
      <c r="E1625" s="97">
        <v>9.9700000000000006</v>
      </c>
    </row>
    <row r="1626" spans="1:5" ht="13.5" customHeight="1" x14ac:dyDescent="0.2">
      <c r="A1626" s="72" t="s">
        <v>3673</v>
      </c>
      <c r="B1626" s="72" t="s">
        <v>3674</v>
      </c>
      <c r="C1626" s="72">
        <v>1</v>
      </c>
      <c r="D1626" s="72">
        <v>2</v>
      </c>
      <c r="E1626" s="97">
        <v>9.9700000000000006</v>
      </c>
    </row>
    <row r="1627" spans="1:5" ht="13.5" customHeight="1" x14ac:dyDescent="0.2">
      <c r="A1627" s="72" t="s">
        <v>3675</v>
      </c>
      <c r="B1627" s="72" t="s">
        <v>3676</v>
      </c>
      <c r="C1627" s="72">
        <v>1</v>
      </c>
      <c r="D1627" s="72">
        <v>2</v>
      </c>
      <c r="E1627" s="97">
        <v>13</v>
      </c>
    </row>
    <row r="1628" spans="1:5" ht="13.5" customHeight="1" x14ac:dyDescent="0.2">
      <c r="A1628" s="72" t="s">
        <v>3678</v>
      </c>
      <c r="B1628" s="72" t="s">
        <v>3679</v>
      </c>
      <c r="C1628" s="72">
        <v>1</v>
      </c>
      <c r="D1628" s="72">
        <v>2</v>
      </c>
      <c r="E1628" s="97">
        <v>13</v>
      </c>
    </row>
    <row r="1629" spans="1:5" ht="13.5" customHeight="1" x14ac:dyDescent="0.2">
      <c r="A1629" s="72" t="s">
        <v>3680</v>
      </c>
      <c r="B1629" s="71"/>
      <c r="C1629" s="71"/>
      <c r="D1629" s="71"/>
      <c r="E1629" s="94"/>
    </row>
    <row r="1630" spans="1:5" ht="13.5" customHeight="1" x14ac:dyDescent="0.2">
      <c r="A1630" s="72" t="s">
        <v>3681</v>
      </c>
      <c r="B1630" s="72" t="s">
        <v>3682</v>
      </c>
      <c r="C1630" s="72">
        <v>1</v>
      </c>
      <c r="D1630" s="72">
        <v>3</v>
      </c>
      <c r="E1630" s="97">
        <v>25</v>
      </c>
    </row>
    <row r="1631" spans="1:5" ht="13.5" customHeight="1" x14ac:dyDescent="0.2">
      <c r="A1631" s="72" t="s">
        <v>3684</v>
      </c>
      <c r="B1631" s="72" t="s">
        <v>3685</v>
      </c>
      <c r="C1631" s="72">
        <v>1</v>
      </c>
      <c r="D1631" s="72">
        <v>2</v>
      </c>
      <c r="E1631" s="97">
        <v>38.5</v>
      </c>
    </row>
    <row r="1632" spans="1:5" ht="13.5" customHeight="1" x14ac:dyDescent="0.2">
      <c r="A1632" s="74" t="s">
        <v>1063</v>
      </c>
      <c r="B1632" s="74" t="s">
        <v>1064</v>
      </c>
      <c r="C1632" s="75" t="s">
        <v>3385</v>
      </c>
      <c r="D1632" s="75" t="s">
        <v>1066</v>
      </c>
      <c r="E1632" s="95" t="s">
        <v>3203</v>
      </c>
    </row>
    <row r="1633" spans="1:5" ht="13.5" customHeight="1" x14ac:dyDescent="0.2">
      <c r="A1633" s="71"/>
      <c r="B1633" s="71"/>
      <c r="C1633" s="72"/>
      <c r="D1633" s="72"/>
      <c r="E1633" s="97"/>
    </row>
    <row r="1634" spans="1:5" ht="13.5" customHeight="1" x14ac:dyDescent="0.2">
      <c r="A1634" s="72" t="s">
        <v>3686</v>
      </c>
      <c r="B1634" s="72" t="s">
        <v>3687</v>
      </c>
      <c r="C1634" s="72" t="s">
        <v>3688</v>
      </c>
      <c r="D1634" s="72" t="s">
        <v>1139</v>
      </c>
      <c r="E1634" s="97">
        <v>4.75</v>
      </c>
    </row>
    <row r="1635" spans="1:5" ht="13.5" customHeight="1" x14ac:dyDescent="0.2">
      <c r="A1635" s="72" t="s">
        <v>3689</v>
      </c>
      <c r="B1635" s="72" t="s">
        <v>3690</v>
      </c>
      <c r="C1635" s="72" t="s">
        <v>3688</v>
      </c>
      <c r="D1635" s="72" t="s">
        <v>3691</v>
      </c>
      <c r="E1635" s="97">
        <v>4.95</v>
      </c>
    </row>
    <row r="1636" spans="1:5" ht="13.5" customHeight="1" x14ac:dyDescent="0.2">
      <c r="A1636" s="72" t="s">
        <v>3693</v>
      </c>
      <c r="B1636" s="72" t="s">
        <v>3694</v>
      </c>
      <c r="C1636" s="72" t="s">
        <v>3688</v>
      </c>
      <c r="D1636" s="72" t="s">
        <v>1139</v>
      </c>
      <c r="E1636" s="97">
        <v>4.9000000000000004</v>
      </c>
    </row>
    <row r="1637" spans="1:5" ht="13.5" customHeight="1" x14ac:dyDescent="0.2">
      <c r="A1637" s="72" t="s">
        <v>3695</v>
      </c>
      <c r="B1637" s="72" t="s">
        <v>3696</v>
      </c>
      <c r="C1637" s="72" t="s">
        <v>3688</v>
      </c>
      <c r="D1637" s="72" t="s">
        <v>3691</v>
      </c>
      <c r="E1637" s="97">
        <v>5.43</v>
      </c>
    </row>
    <row r="1638" spans="1:5" ht="13.5" customHeight="1" x14ac:dyDescent="0.2">
      <c r="A1638" s="72" t="s">
        <v>3697</v>
      </c>
      <c r="B1638" s="72" t="s">
        <v>3698</v>
      </c>
      <c r="C1638" s="72" t="s">
        <v>3688</v>
      </c>
      <c r="D1638" s="72" t="s">
        <v>3691</v>
      </c>
      <c r="E1638" s="97">
        <v>8.35</v>
      </c>
    </row>
    <row r="1639" spans="1:5" ht="13.5" customHeight="1" x14ac:dyDescent="0.2">
      <c r="A1639" s="72" t="s">
        <v>3700</v>
      </c>
      <c r="B1639" s="72" t="s">
        <v>3698</v>
      </c>
      <c r="C1639" s="72" t="s">
        <v>3701</v>
      </c>
      <c r="D1639" s="72" t="s">
        <v>3691</v>
      </c>
      <c r="E1639" s="97">
        <v>8.35</v>
      </c>
    </row>
    <row r="1640" spans="1:5" ht="13.5" customHeight="1" x14ac:dyDescent="0.2">
      <c r="A1640" s="72" t="s">
        <v>3702</v>
      </c>
      <c r="B1640" s="72" t="s">
        <v>3703</v>
      </c>
      <c r="C1640" s="72" t="s">
        <v>3688</v>
      </c>
      <c r="D1640" s="72" t="s">
        <v>3691</v>
      </c>
      <c r="E1640" s="97">
        <v>8.9</v>
      </c>
    </row>
    <row r="1641" spans="1:5" ht="13.5" customHeight="1" x14ac:dyDescent="0.2">
      <c r="A1641" s="72" t="s">
        <v>3704</v>
      </c>
      <c r="B1641" s="72" t="s">
        <v>3703</v>
      </c>
      <c r="C1641" s="72" t="s">
        <v>3701</v>
      </c>
      <c r="D1641" s="72" t="s">
        <v>3691</v>
      </c>
      <c r="E1641" s="97">
        <v>8.9</v>
      </c>
    </row>
    <row r="1642" spans="1:5" ht="13.5" customHeight="1" x14ac:dyDescent="0.2">
      <c r="A1642" s="74" t="s">
        <v>1063</v>
      </c>
      <c r="B1642" s="74" t="s">
        <v>1064</v>
      </c>
      <c r="C1642" s="75" t="s">
        <v>3385</v>
      </c>
      <c r="D1642" s="75" t="s">
        <v>1066</v>
      </c>
      <c r="E1642" s="95" t="s">
        <v>3203</v>
      </c>
    </row>
    <row r="1643" spans="1:5" ht="13.5" customHeight="1" x14ac:dyDescent="0.2">
      <c r="A1643" s="71"/>
      <c r="B1643" s="71"/>
      <c r="C1643" s="72"/>
      <c r="D1643" s="72"/>
      <c r="E1643" s="97"/>
    </row>
    <row r="1644" spans="1:5" ht="13.5" customHeight="1" x14ac:dyDescent="0.2">
      <c r="A1644" s="72" t="s">
        <v>3705</v>
      </c>
      <c r="B1644" s="72" t="s">
        <v>3687</v>
      </c>
      <c r="C1644" s="72" t="s">
        <v>3688</v>
      </c>
      <c r="D1644" s="72" t="s">
        <v>1139</v>
      </c>
      <c r="E1644" s="97">
        <v>4.75</v>
      </c>
    </row>
    <row r="1645" spans="1:5" ht="13.5" customHeight="1" x14ac:dyDescent="0.2">
      <c r="A1645" s="72" t="s">
        <v>3706</v>
      </c>
      <c r="B1645" s="72" t="s">
        <v>3690</v>
      </c>
      <c r="C1645" s="72" t="s">
        <v>3688</v>
      </c>
      <c r="D1645" s="72" t="s">
        <v>3691</v>
      </c>
      <c r="E1645" s="97">
        <v>4.95</v>
      </c>
    </row>
    <row r="1646" spans="1:5" ht="15.4" customHeight="1" x14ac:dyDescent="0.2">
      <c r="A1646" s="72" t="s">
        <v>3707</v>
      </c>
      <c r="B1646" s="72" t="s">
        <v>3708</v>
      </c>
      <c r="C1646" s="72" t="s">
        <v>3688</v>
      </c>
      <c r="D1646" s="72" t="s">
        <v>1139</v>
      </c>
      <c r="E1646" s="97">
        <v>4.9800000000000004</v>
      </c>
    </row>
    <row r="1647" spans="1:5" ht="13.5" customHeight="1" x14ac:dyDescent="0.2">
      <c r="A1647" s="72" t="s">
        <v>3709</v>
      </c>
      <c r="B1647" s="72" t="s">
        <v>3696</v>
      </c>
      <c r="C1647" s="72" t="s">
        <v>3688</v>
      </c>
      <c r="D1647" s="72" t="s">
        <v>3691</v>
      </c>
      <c r="E1647" s="97">
        <v>5.44</v>
      </c>
    </row>
    <row r="1648" spans="1:5" ht="13.5" customHeight="1" x14ac:dyDescent="0.2">
      <c r="A1648" s="72" t="s">
        <v>3710</v>
      </c>
      <c r="B1648" s="72" t="s">
        <v>3711</v>
      </c>
      <c r="C1648" s="72" t="s">
        <v>3688</v>
      </c>
      <c r="D1648" s="72" t="s">
        <v>3691</v>
      </c>
      <c r="E1648" s="97">
        <v>8.35</v>
      </c>
    </row>
    <row r="1649" spans="1:5" ht="13.5" customHeight="1" x14ac:dyDescent="0.2">
      <c r="A1649" s="72" t="s">
        <v>3712</v>
      </c>
      <c r="B1649" s="72" t="s">
        <v>3711</v>
      </c>
      <c r="C1649" s="72" t="s">
        <v>3701</v>
      </c>
      <c r="D1649" s="72" t="s">
        <v>3691</v>
      </c>
      <c r="E1649" s="97">
        <v>8.35</v>
      </c>
    </row>
    <row r="1650" spans="1:5" ht="13.5" customHeight="1" x14ac:dyDescent="0.2">
      <c r="A1650" s="72" t="s">
        <v>3713</v>
      </c>
      <c r="B1650" s="72" t="s">
        <v>3714</v>
      </c>
      <c r="C1650" s="72" t="s">
        <v>3688</v>
      </c>
      <c r="D1650" s="72" t="s">
        <v>3691</v>
      </c>
      <c r="E1650" s="97">
        <v>8.98</v>
      </c>
    </row>
    <row r="1651" spans="1:5" ht="13.5" customHeight="1" x14ac:dyDescent="0.2">
      <c r="A1651" s="72" t="s">
        <v>3715</v>
      </c>
      <c r="B1651" s="72" t="s">
        <v>3714</v>
      </c>
      <c r="C1651" s="72" t="s">
        <v>3701</v>
      </c>
      <c r="D1651" s="72" t="s">
        <v>3691</v>
      </c>
      <c r="E1651" s="97">
        <v>8.98</v>
      </c>
    </row>
    <row r="1652" spans="1:5" ht="13.5" customHeight="1" x14ac:dyDescent="0.2">
      <c r="A1652" s="71"/>
      <c r="B1652" s="72"/>
      <c r="C1652" s="71"/>
      <c r="D1652" s="71"/>
      <c r="E1652" s="94"/>
    </row>
    <row r="1653" spans="1:5" ht="13.5" customHeight="1" x14ac:dyDescent="0.2">
      <c r="A1653" s="71"/>
      <c r="B1653" s="71"/>
      <c r="C1653" s="71"/>
      <c r="D1653" s="72"/>
      <c r="E1653" s="94"/>
    </row>
    <row r="1654" spans="1:5" ht="13.5" customHeight="1" x14ac:dyDescent="0.2">
      <c r="A1654" s="74" t="s">
        <v>1063</v>
      </c>
      <c r="B1654" s="74" t="s">
        <v>1064</v>
      </c>
      <c r="C1654" s="75" t="s">
        <v>3385</v>
      </c>
      <c r="D1654" s="75" t="s">
        <v>1066</v>
      </c>
      <c r="E1654" s="95" t="s">
        <v>3203</v>
      </c>
    </row>
    <row r="1655" spans="1:5" ht="13.5" customHeight="1" x14ac:dyDescent="0.2">
      <c r="A1655" s="71"/>
      <c r="B1655" s="71"/>
      <c r="C1655" s="72"/>
      <c r="D1655" s="72"/>
      <c r="E1655" s="97"/>
    </row>
    <row r="1656" spans="1:5" ht="13.5" customHeight="1" x14ac:dyDescent="0.2">
      <c r="A1656" s="72" t="s">
        <v>3716</v>
      </c>
      <c r="B1656" s="72" t="s">
        <v>3717</v>
      </c>
      <c r="C1656" s="72" t="s">
        <v>3688</v>
      </c>
      <c r="D1656" s="72" t="s">
        <v>1139</v>
      </c>
      <c r="E1656" s="97">
        <v>4.75</v>
      </c>
    </row>
    <row r="1657" spans="1:5" ht="13.5" customHeight="1" x14ac:dyDescent="0.2">
      <c r="A1657" s="72" t="s">
        <v>3719</v>
      </c>
      <c r="B1657" s="72" t="s">
        <v>3720</v>
      </c>
      <c r="C1657" s="72" t="s">
        <v>3688</v>
      </c>
      <c r="D1657" s="72" t="s">
        <v>1139</v>
      </c>
      <c r="E1657" s="97">
        <v>4.75</v>
      </c>
    </row>
    <row r="1658" spans="1:5" ht="13.5" customHeight="1" x14ac:dyDescent="0.2">
      <c r="A1658" s="72" t="s">
        <v>3721</v>
      </c>
      <c r="B1658" s="72" t="s">
        <v>3722</v>
      </c>
      <c r="C1658" s="72" t="s">
        <v>3688</v>
      </c>
      <c r="D1658" s="72" t="s">
        <v>3691</v>
      </c>
      <c r="E1658" s="97">
        <v>5.25</v>
      </c>
    </row>
    <row r="1659" spans="1:5" ht="13.5" customHeight="1" x14ac:dyDescent="0.2">
      <c r="A1659" s="72" t="s">
        <v>3724</v>
      </c>
      <c r="B1659" s="72" t="s">
        <v>3725</v>
      </c>
      <c r="C1659" s="72" t="s">
        <v>3688</v>
      </c>
      <c r="D1659" s="72" t="s">
        <v>3691</v>
      </c>
      <c r="E1659" s="97">
        <v>5.25</v>
      </c>
    </row>
    <row r="1660" spans="1:5" ht="13.5" customHeight="1" x14ac:dyDescent="0.2">
      <c r="A1660" s="72" t="s">
        <v>3726</v>
      </c>
      <c r="B1660" s="72" t="s">
        <v>3727</v>
      </c>
      <c r="C1660" s="72" t="s">
        <v>3688</v>
      </c>
      <c r="D1660" s="72" t="s">
        <v>1139</v>
      </c>
      <c r="E1660" s="97">
        <v>5.25</v>
      </c>
    </row>
    <row r="1661" spans="1:5" ht="13.5" customHeight="1" x14ac:dyDescent="0.2">
      <c r="A1661" s="72" t="s">
        <v>3729</v>
      </c>
      <c r="B1661" s="72" t="s">
        <v>3730</v>
      </c>
      <c r="C1661" s="72" t="s">
        <v>3688</v>
      </c>
      <c r="D1661" s="72" t="s">
        <v>1139</v>
      </c>
      <c r="E1661" s="97">
        <v>5.25</v>
      </c>
    </row>
    <row r="1662" spans="1:5" ht="13.5" customHeight="1" x14ac:dyDescent="0.2">
      <c r="A1662" s="72" t="s">
        <v>3731</v>
      </c>
      <c r="B1662" s="72" t="s">
        <v>3732</v>
      </c>
      <c r="C1662" s="72" t="s">
        <v>3688</v>
      </c>
      <c r="D1662" s="72" t="s">
        <v>3691</v>
      </c>
      <c r="E1662" s="97">
        <v>5.68</v>
      </c>
    </row>
    <row r="1663" spans="1:5" ht="13.5" customHeight="1" x14ac:dyDescent="0.2">
      <c r="A1663" s="72" t="s">
        <v>3734</v>
      </c>
      <c r="B1663" s="72" t="s">
        <v>3735</v>
      </c>
      <c r="C1663" s="72" t="s">
        <v>3688</v>
      </c>
      <c r="D1663" s="72" t="s">
        <v>3691</v>
      </c>
      <c r="E1663" s="97">
        <v>5.68</v>
      </c>
    </row>
    <row r="1664" spans="1:5" ht="13.5" customHeight="1" x14ac:dyDescent="0.2">
      <c r="A1664" s="72" t="s">
        <v>3736</v>
      </c>
      <c r="B1664" s="72" t="s">
        <v>3737</v>
      </c>
      <c r="C1664" s="72" t="s">
        <v>3688</v>
      </c>
      <c r="D1664" s="72" t="s">
        <v>3691</v>
      </c>
      <c r="E1664" s="97">
        <v>8.25</v>
      </c>
    </row>
    <row r="1665" spans="1:5" ht="13.5" customHeight="1" x14ac:dyDescent="0.2">
      <c r="A1665" s="72" t="s">
        <v>3739</v>
      </c>
      <c r="B1665" s="72" t="s">
        <v>3740</v>
      </c>
      <c r="C1665" s="72" t="s">
        <v>3688</v>
      </c>
      <c r="D1665" s="72" t="s">
        <v>3691</v>
      </c>
      <c r="E1665" s="97">
        <v>8.25</v>
      </c>
    </row>
    <row r="1666" spans="1:5" ht="13.5" customHeight="1" x14ac:dyDescent="0.2">
      <c r="A1666" s="72" t="s">
        <v>3741</v>
      </c>
      <c r="B1666" s="72" t="s">
        <v>3737</v>
      </c>
      <c r="C1666" s="72" t="s">
        <v>3701</v>
      </c>
      <c r="D1666" s="72" t="s">
        <v>3691</v>
      </c>
      <c r="E1666" s="97">
        <v>8.25</v>
      </c>
    </row>
    <row r="1667" spans="1:5" ht="13.5" customHeight="1" x14ac:dyDescent="0.2">
      <c r="A1667" s="72" t="s">
        <v>3742</v>
      </c>
      <c r="B1667" s="72" t="s">
        <v>3740</v>
      </c>
      <c r="C1667" s="72" t="s">
        <v>3701</v>
      </c>
      <c r="D1667" s="72" t="s">
        <v>3691</v>
      </c>
      <c r="E1667" s="97">
        <v>8.25</v>
      </c>
    </row>
    <row r="1668" spans="1:5" ht="13.5" customHeight="1" x14ac:dyDescent="0.2">
      <c r="A1668" s="72" t="s">
        <v>3743</v>
      </c>
      <c r="B1668" s="72" t="s">
        <v>3744</v>
      </c>
      <c r="C1668" s="72" t="s">
        <v>3688</v>
      </c>
      <c r="D1668" s="72" t="s">
        <v>3691</v>
      </c>
      <c r="E1668" s="97">
        <v>9.2200000000000006</v>
      </c>
    </row>
    <row r="1669" spans="1:5" ht="13.5" customHeight="1" x14ac:dyDescent="0.2">
      <c r="A1669" s="72" t="s">
        <v>3746</v>
      </c>
      <c r="B1669" s="72" t="s">
        <v>3747</v>
      </c>
      <c r="C1669" s="72" t="s">
        <v>3688</v>
      </c>
      <c r="D1669" s="72" t="s">
        <v>3691</v>
      </c>
      <c r="E1669" s="97">
        <v>9.2200000000000006</v>
      </c>
    </row>
    <row r="1670" spans="1:5" ht="13.5" customHeight="1" x14ac:dyDescent="0.2">
      <c r="A1670" s="72" t="s">
        <v>3748</v>
      </c>
      <c r="B1670" s="72" t="s">
        <v>3744</v>
      </c>
      <c r="C1670" s="72" t="s">
        <v>3701</v>
      </c>
      <c r="D1670" s="72" t="s">
        <v>3691</v>
      </c>
      <c r="E1670" s="97">
        <v>9.2200000000000006</v>
      </c>
    </row>
    <row r="1671" spans="1:5" ht="13.5" customHeight="1" x14ac:dyDescent="0.2">
      <c r="A1671" s="72" t="s">
        <v>3749</v>
      </c>
      <c r="B1671" s="72" t="s">
        <v>3747</v>
      </c>
      <c r="C1671" s="72" t="s">
        <v>3701</v>
      </c>
      <c r="D1671" s="72" t="s">
        <v>3691</v>
      </c>
      <c r="E1671" s="97">
        <v>9.2200000000000006</v>
      </c>
    </row>
    <row r="1672" spans="1:5" ht="13.5" customHeight="1" x14ac:dyDescent="0.2">
      <c r="A1672" s="74" t="s">
        <v>1063</v>
      </c>
      <c r="B1672" s="74" t="s">
        <v>1064</v>
      </c>
      <c r="C1672" s="75" t="s">
        <v>3385</v>
      </c>
      <c r="D1672" s="75" t="s">
        <v>1066</v>
      </c>
      <c r="E1672" s="95" t="s">
        <v>3203</v>
      </c>
    </row>
    <row r="1673" spans="1:5" ht="13.5" customHeight="1" x14ac:dyDescent="0.2">
      <c r="A1673" s="71"/>
      <c r="B1673" s="71"/>
      <c r="C1673" s="72"/>
      <c r="D1673" s="72"/>
      <c r="E1673" s="97"/>
    </row>
    <row r="1674" spans="1:5" ht="13.5" customHeight="1" x14ac:dyDescent="0.2">
      <c r="A1674" s="72" t="s">
        <v>3750</v>
      </c>
      <c r="B1674" s="72" t="s">
        <v>3717</v>
      </c>
      <c r="C1674" s="72" t="s">
        <v>3688</v>
      </c>
      <c r="D1674" s="72" t="s">
        <v>1139</v>
      </c>
      <c r="E1674" s="97">
        <v>4.75</v>
      </c>
    </row>
    <row r="1675" spans="1:5" ht="15.4" customHeight="1" x14ac:dyDescent="0.2">
      <c r="A1675" s="72" t="s">
        <v>3751</v>
      </c>
      <c r="B1675" s="72" t="s">
        <v>3720</v>
      </c>
      <c r="C1675" s="72" t="s">
        <v>3688</v>
      </c>
      <c r="D1675" s="72" t="s">
        <v>1139</v>
      </c>
      <c r="E1675" s="97">
        <v>4.75</v>
      </c>
    </row>
    <row r="1676" spans="1:5" ht="13.5" customHeight="1" x14ac:dyDescent="0.2">
      <c r="A1676" s="72" t="s">
        <v>3752</v>
      </c>
      <c r="B1676" s="72" t="s">
        <v>3722</v>
      </c>
      <c r="C1676" s="72" t="s">
        <v>3688</v>
      </c>
      <c r="D1676" s="72" t="s">
        <v>3691</v>
      </c>
      <c r="E1676" s="97">
        <v>5.19</v>
      </c>
    </row>
    <row r="1677" spans="1:5" ht="13.5" customHeight="1" x14ac:dyDescent="0.2">
      <c r="A1677" s="72" t="s">
        <v>3753</v>
      </c>
      <c r="B1677" s="72" t="s">
        <v>3725</v>
      </c>
      <c r="C1677" s="72" t="s">
        <v>3688</v>
      </c>
      <c r="D1677" s="72" t="s">
        <v>3691</v>
      </c>
      <c r="E1677" s="97">
        <v>5.19</v>
      </c>
    </row>
    <row r="1678" spans="1:5" ht="13.5" customHeight="1" x14ac:dyDescent="0.2">
      <c r="A1678" s="72" t="s">
        <v>3754</v>
      </c>
      <c r="B1678" s="72" t="s">
        <v>3727</v>
      </c>
      <c r="C1678" s="72" t="s">
        <v>3688</v>
      </c>
      <c r="D1678" s="72" t="s">
        <v>1139</v>
      </c>
      <c r="E1678" s="97">
        <v>5.22</v>
      </c>
    </row>
    <row r="1679" spans="1:5" ht="13.5" customHeight="1" x14ac:dyDescent="0.2">
      <c r="A1679" s="72" t="s">
        <v>3755</v>
      </c>
      <c r="B1679" s="72" t="s">
        <v>3730</v>
      </c>
      <c r="C1679" s="72" t="s">
        <v>3688</v>
      </c>
      <c r="D1679" s="72" t="s">
        <v>1139</v>
      </c>
      <c r="E1679" s="97">
        <v>5.22</v>
      </c>
    </row>
    <row r="1680" spans="1:5" ht="13.5" customHeight="1" x14ac:dyDescent="0.2">
      <c r="A1680" s="72" t="s">
        <v>3756</v>
      </c>
      <c r="B1680" s="72" t="s">
        <v>3732</v>
      </c>
      <c r="C1680" s="72" t="s">
        <v>3688</v>
      </c>
      <c r="D1680" s="72" t="s">
        <v>3691</v>
      </c>
      <c r="E1680" s="97">
        <v>5.67</v>
      </c>
    </row>
    <row r="1681" spans="1:5" ht="13.5" customHeight="1" x14ac:dyDescent="0.2">
      <c r="A1681" s="72" t="s">
        <v>3757</v>
      </c>
      <c r="B1681" s="72" t="s">
        <v>3735</v>
      </c>
      <c r="C1681" s="72" t="s">
        <v>3688</v>
      </c>
      <c r="D1681" s="72" t="s">
        <v>3691</v>
      </c>
      <c r="E1681" s="97">
        <v>5.67</v>
      </c>
    </row>
    <row r="1682" spans="1:5" ht="13.5" customHeight="1" x14ac:dyDescent="0.2">
      <c r="A1682" s="72" t="s">
        <v>3758</v>
      </c>
      <c r="B1682" s="72" t="s">
        <v>3737</v>
      </c>
      <c r="C1682" s="72" t="s">
        <v>3688</v>
      </c>
      <c r="D1682" s="72" t="s">
        <v>3691</v>
      </c>
      <c r="E1682" s="97">
        <v>8.24</v>
      </c>
    </row>
    <row r="1683" spans="1:5" ht="13.5" customHeight="1" x14ac:dyDescent="0.2">
      <c r="A1683" s="72" t="s">
        <v>3759</v>
      </c>
      <c r="B1683" s="72" t="s">
        <v>3740</v>
      </c>
      <c r="C1683" s="72" t="s">
        <v>3688</v>
      </c>
      <c r="D1683" s="72" t="s">
        <v>3691</v>
      </c>
      <c r="E1683" s="97">
        <v>8.24</v>
      </c>
    </row>
    <row r="1684" spans="1:5" ht="13.5" customHeight="1" x14ac:dyDescent="0.2">
      <c r="A1684" s="72" t="s">
        <v>3760</v>
      </c>
      <c r="B1684" s="72" t="s">
        <v>3737</v>
      </c>
      <c r="C1684" s="72" t="s">
        <v>3701</v>
      </c>
      <c r="D1684" s="72" t="s">
        <v>3691</v>
      </c>
      <c r="E1684" s="97">
        <v>8.24</v>
      </c>
    </row>
    <row r="1685" spans="1:5" ht="13.5" customHeight="1" x14ac:dyDescent="0.2">
      <c r="A1685" s="72" t="s">
        <v>3761</v>
      </c>
      <c r="B1685" s="72" t="s">
        <v>3740</v>
      </c>
      <c r="C1685" s="72" t="s">
        <v>3701</v>
      </c>
      <c r="D1685" s="72" t="s">
        <v>3691</v>
      </c>
      <c r="E1685" s="97">
        <v>8.24</v>
      </c>
    </row>
    <row r="1686" spans="1:5" ht="13.5" customHeight="1" x14ac:dyDescent="0.2">
      <c r="A1686" s="72" t="s">
        <v>3762</v>
      </c>
      <c r="B1686" s="72" t="s">
        <v>3744</v>
      </c>
      <c r="C1686" s="72" t="s">
        <v>3688</v>
      </c>
      <c r="D1686" s="72" t="s">
        <v>3691</v>
      </c>
      <c r="E1686" s="97">
        <v>9.2100000000000009</v>
      </c>
    </row>
    <row r="1687" spans="1:5" ht="13.5" customHeight="1" x14ac:dyDescent="0.2">
      <c r="A1687" s="72" t="s">
        <v>3763</v>
      </c>
      <c r="B1687" s="72" t="s">
        <v>3747</v>
      </c>
      <c r="C1687" s="72" t="s">
        <v>3688</v>
      </c>
      <c r="D1687" s="72" t="s">
        <v>3691</v>
      </c>
      <c r="E1687" s="97">
        <v>9.2100000000000009</v>
      </c>
    </row>
    <row r="1688" spans="1:5" ht="13.5" customHeight="1" x14ac:dyDescent="0.2">
      <c r="A1688" s="72" t="s">
        <v>3764</v>
      </c>
      <c r="B1688" s="72" t="s">
        <v>3744</v>
      </c>
      <c r="C1688" s="72" t="s">
        <v>3701</v>
      </c>
      <c r="D1688" s="72" t="s">
        <v>3691</v>
      </c>
      <c r="E1688" s="97">
        <v>9.2100000000000009</v>
      </c>
    </row>
    <row r="1689" spans="1:5" ht="13.5" customHeight="1" x14ac:dyDescent="0.2">
      <c r="A1689" s="72" t="s">
        <v>3765</v>
      </c>
      <c r="B1689" s="72" t="s">
        <v>3747</v>
      </c>
      <c r="C1689" s="72" t="s">
        <v>3701</v>
      </c>
      <c r="D1689" s="72" t="s">
        <v>3691</v>
      </c>
      <c r="E1689" s="97">
        <v>9.2100000000000009</v>
      </c>
    </row>
    <row r="1690" spans="1:5" ht="13.5" customHeight="1" x14ac:dyDescent="0.2">
      <c r="A1690" s="71"/>
      <c r="B1690" s="72"/>
      <c r="C1690" s="71"/>
      <c r="D1690" s="71"/>
      <c r="E1690" s="94"/>
    </row>
    <row r="1691" spans="1:5" ht="13.5" customHeight="1" x14ac:dyDescent="0.2">
      <c r="A1691" s="71"/>
      <c r="B1691" s="71"/>
      <c r="C1691" s="71"/>
      <c r="D1691" s="71"/>
      <c r="E1691" s="94"/>
    </row>
    <row r="1692" spans="1:5" ht="13.5" customHeight="1" x14ac:dyDescent="0.2">
      <c r="A1692" s="74" t="s">
        <v>1063</v>
      </c>
      <c r="B1692" s="74" t="s">
        <v>1064</v>
      </c>
      <c r="C1692" s="75" t="s">
        <v>3385</v>
      </c>
      <c r="D1692" s="75" t="s">
        <v>1066</v>
      </c>
      <c r="E1692" s="95" t="s">
        <v>3203</v>
      </c>
    </row>
    <row r="1693" spans="1:5" ht="13.5" customHeight="1" x14ac:dyDescent="0.2">
      <c r="A1693" s="71"/>
      <c r="B1693" s="71"/>
      <c r="C1693" s="72"/>
      <c r="D1693" s="72"/>
      <c r="E1693" s="97"/>
    </row>
    <row r="1694" spans="1:5" ht="13.5" customHeight="1" x14ac:dyDescent="0.2">
      <c r="A1694" s="72" t="s">
        <v>3766</v>
      </c>
      <c r="B1694" s="72" t="s">
        <v>3767</v>
      </c>
      <c r="C1694" s="72" t="s">
        <v>3688</v>
      </c>
      <c r="D1694" s="72" t="s">
        <v>1139</v>
      </c>
      <c r="E1694" s="97">
        <v>11.4</v>
      </c>
    </row>
    <row r="1695" spans="1:5" ht="13.5" customHeight="1" x14ac:dyDescent="0.2">
      <c r="A1695" s="72" t="s">
        <v>3769</v>
      </c>
      <c r="B1695" s="72" t="s">
        <v>3770</v>
      </c>
      <c r="C1695" s="72" t="s">
        <v>3688</v>
      </c>
      <c r="D1695" s="72" t="s">
        <v>1139</v>
      </c>
      <c r="E1695" s="97">
        <v>11.4</v>
      </c>
    </row>
    <row r="1696" spans="1:5" ht="13.5" customHeight="1" x14ac:dyDescent="0.2">
      <c r="A1696" s="72" t="s">
        <v>3771</v>
      </c>
      <c r="B1696" s="72" t="s">
        <v>3772</v>
      </c>
      <c r="C1696" s="72" t="s">
        <v>3688</v>
      </c>
      <c r="D1696" s="72" t="s">
        <v>3773</v>
      </c>
      <c r="E1696" s="97">
        <v>11.55</v>
      </c>
    </row>
    <row r="1697" spans="1:5" ht="13.5" customHeight="1" x14ac:dyDescent="0.2">
      <c r="A1697" s="72" t="s">
        <v>3775</v>
      </c>
      <c r="B1697" s="72" t="s">
        <v>3776</v>
      </c>
      <c r="C1697" s="72" t="s">
        <v>3688</v>
      </c>
      <c r="D1697" s="72" t="s">
        <v>3773</v>
      </c>
      <c r="E1697" s="97">
        <v>11.55</v>
      </c>
    </row>
    <row r="1698" spans="1:5" ht="13.5" customHeight="1" x14ac:dyDescent="0.2">
      <c r="A1698" s="72" t="s">
        <v>3777</v>
      </c>
      <c r="B1698" s="72" t="s">
        <v>3778</v>
      </c>
      <c r="C1698" s="72" t="s">
        <v>3688</v>
      </c>
      <c r="D1698" s="72" t="s">
        <v>1139</v>
      </c>
      <c r="E1698" s="97">
        <v>11.64</v>
      </c>
    </row>
    <row r="1699" spans="1:5" ht="13.5" customHeight="1" x14ac:dyDescent="0.2">
      <c r="A1699" s="72" t="s">
        <v>3780</v>
      </c>
      <c r="B1699" s="72" t="s">
        <v>3781</v>
      </c>
      <c r="C1699" s="72" t="s">
        <v>3688</v>
      </c>
      <c r="D1699" s="72" t="s">
        <v>1139</v>
      </c>
      <c r="E1699" s="97">
        <v>11.64</v>
      </c>
    </row>
    <row r="1700" spans="1:5" ht="13.5" customHeight="1" x14ac:dyDescent="0.2">
      <c r="A1700" s="72" t="s">
        <v>3782</v>
      </c>
      <c r="B1700" s="72" t="s">
        <v>3783</v>
      </c>
      <c r="C1700" s="72" t="s">
        <v>3688</v>
      </c>
      <c r="D1700" s="72" t="s">
        <v>3773</v>
      </c>
      <c r="E1700" s="97">
        <v>12.15</v>
      </c>
    </row>
    <row r="1701" spans="1:5" ht="13.5" customHeight="1" x14ac:dyDescent="0.2">
      <c r="A1701" s="72" t="s">
        <v>3785</v>
      </c>
      <c r="B1701" s="72" t="s">
        <v>3786</v>
      </c>
      <c r="C1701" s="72" t="s">
        <v>3688</v>
      </c>
      <c r="D1701" s="72" t="s">
        <v>3773</v>
      </c>
      <c r="E1701" s="97">
        <v>12.15</v>
      </c>
    </row>
    <row r="1702" spans="1:5" ht="13.5" customHeight="1" x14ac:dyDescent="0.2">
      <c r="A1702" s="72" t="s">
        <v>3787</v>
      </c>
      <c r="B1702" s="72" t="s">
        <v>3788</v>
      </c>
      <c r="C1702" s="72" t="s">
        <v>3701</v>
      </c>
      <c r="D1702" s="72" t="s">
        <v>3789</v>
      </c>
      <c r="E1702" s="97">
        <v>17.37</v>
      </c>
    </row>
    <row r="1703" spans="1:5" ht="13.5" customHeight="1" x14ac:dyDescent="0.2">
      <c r="A1703" s="72" t="s">
        <v>3791</v>
      </c>
      <c r="B1703" s="72" t="s">
        <v>3792</v>
      </c>
      <c r="C1703" s="72" t="s">
        <v>3701</v>
      </c>
      <c r="D1703" s="72" t="s">
        <v>3789</v>
      </c>
      <c r="E1703" s="97">
        <v>17.37</v>
      </c>
    </row>
    <row r="1704" spans="1:5" ht="13.5" customHeight="1" x14ac:dyDescent="0.2">
      <c r="A1704" s="72" t="s">
        <v>3793</v>
      </c>
      <c r="B1704" s="72" t="s">
        <v>3794</v>
      </c>
      <c r="C1704" s="72" t="s">
        <v>3701</v>
      </c>
      <c r="D1704" s="72" t="s">
        <v>3789</v>
      </c>
      <c r="E1704" s="97">
        <v>18.68</v>
      </c>
    </row>
    <row r="1705" spans="1:5" ht="13.5" customHeight="1" x14ac:dyDescent="0.2">
      <c r="A1705" s="72" t="s">
        <v>3796</v>
      </c>
      <c r="B1705" s="72" t="s">
        <v>3797</v>
      </c>
      <c r="C1705" s="72" t="s">
        <v>3701</v>
      </c>
      <c r="D1705" s="72" t="s">
        <v>3789</v>
      </c>
      <c r="E1705" s="97">
        <v>18.68</v>
      </c>
    </row>
    <row r="1706" spans="1:5" ht="13.5" customHeight="1" x14ac:dyDescent="0.2">
      <c r="A1706" s="74" t="s">
        <v>1063</v>
      </c>
      <c r="B1706" s="74" t="s">
        <v>1064</v>
      </c>
      <c r="C1706" s="75" t="s">
        <v>3385</v>
      </c>
      <c r="D1706" s="75" t="s">
        <v>1066</v>
      </c>
      <c r="E1706" s="95" t="s">
        <v>3203</v>
      </c>
    </row>
    <row r="1707" spans="1:5" ht="13.5" customHeight="1" x14ac:dyDescent="0.2">
      <c r="A1707" s="71"/>
      <c r="B1707" s="71"/>
      <c r="C1707" s="72"/>
      <c r="D1707" s="72"/>
      <c r="E1707" s="97"/>
    </row>
    <row r="1708" spans="1:5" ht="13.5" customHeight="1" x14ac:dyDescent="0.2">
      <c r="A1708" s="72" t="s">
        <v>3798</v>
      </c>
      <c r="B1708" s="72" t="s">
        <v>3799</v>
      </c>
      <c r="C1708" s="72" t="s">
        <v>3800</v>
      </c>
      <c r="D1708" s="72" t="s">
        <v>1139</v>
      </c>
      <c r="E1708" s="97">
        <v>2.63</v>
      </c>
    </row>
    <row r="1709" spans="1:5" ht="13.5" customHeight="1" x14ac:dyDescent="0.2">
      <c r="A1709" s="72" t="s">
        <v>3802</v>
      </c>
      <c r="B1709" s="72" t="s">
        <v>3803</v>
      </c>
      <c r="C1709" s="72" t="s">
        <v>3800</v>
      </c>
      <c r="D1709" s="72" t="s">
        <v>1139</v>
      </c>
      <c r="E1709" s="97">
        <v>2.63</v>
      </c>
    </row>
    <row r="1710" spans="1:5" ht="13.5" customHeight="1" x14ac:dyDescent="0.2">
      <c r="A1710" s="72" t="s">
        <v>3804</v>
      </c>
      <c r="B1710" s="72" t="s">
        <v>3805</v>
      </c>
      <c r="C1710" s="72" t="s">
        <v>3800</v>
      </c>
      <c r="D1710" s="72" t="s">
        <v>3806</v>
      </c>
      <c r="E1710" s="97">
        <v>4.08</v>
      </c>
    </row>
    <row r="1711" spans="1:5" ht="13.5" customHeight="1" x14ac:dyDescent="0.2">
      <c r="A1711" s="72" t="s">
        <v>3808</v>
      </c>
      <c r="B1711" s="72" t="s">
        <v>3809</v>
      </c>
      <c r="C1711" s="72" t="s">
        <v>3800</v>
      </c>
      <c r="D1711" s="72" t="s">
        <v>3806</v>
      </c>
      <c r="E1711" s="97">
        <v>4.08</v>
      </c>
    </row>
    <row r="1712" spans="1:5" ht="13.5" customHeight="1" x14ac:dyDescent="0.2">
      <c r="A1712" s="72" t="s">
        <v>3810</v>
      </c>
      <c r="B1712" s="72" t="s">
        <v>3811</v>
      </c>
      <c r="C1712" s="72" t="s">
        <v>3800</v>
      </c>
      <c r="D1712" s="72" t="s">
        <v>1139</v>
      </c>
      <c r="E1712" s="97">
        <v>2.88</v>
      </c>
    </row>
    <row r="1713" spans="1:5" ht="13.5" customHeight="1" x14ac:dyDescent="0.2">
      <c r="A1713" s="72" t="s">
        <v>3813</v>
      </c>
      <c r="B1713" s="72" t="s">
        <v>3814</v>
      </c>
      <c r="C1713" s="72" t="s">
        <v>3800</v>
      </c>
      <c r="D1713" s="72" t="s">
        <v>1139</v>
      </c>
      <c r="E1713" s="97">
        <v>2.88</v>
      </c>
    </row>
    <row r="1714" spans="1:5" ht="13.5" customHeight="1" x14ac:dyDescent="0.2">
      <c r="A1714" s="72" t="s">
        <v>3815</v>
      </c>
      <c r="B1714" s="72" t="s">
        <v>3816</v>
      </c>
      <c r="C1714" s="72" t="s">
        <v>3800</v>
      </c>
      <c r="D1714" s="72" t="s">
        <v>3806</v>
      </c>
      <c r="E1714" s="97">
        <v>4.5599999999999996</v>
      </c>
    </row>
    <row r="1715" spans="1:5" ht="13.5" customHeight="1" x14ac:dyDescent="0.2">
      <c r="A1715" s="72" t="s">
        <v>3818</v>
      </c>
      <c r="B1715" s="72" t="s">
        <v>3819</v>
      </c>
      <c r="C1715" s="72" t="s">
        <v>3800</v>
      </c>
      <c r="D1715" s="72" t="s">
        <v>3806</v>
      </c>
      <c r="E1715" s="97">
        <v>4.5599999999999996</v>
      </c>
    </row>
    <row r="1716" spans="1:5" ht="13.5" customHeight="1" x14ac:dyDescent="0.2">
      <c r="A1716" s="72" t="s">
        <v>3820</v>
      </c>
      <c r="B1716" s="72" t="s">
        <v>3821</v>
      </c>
      <c r="C1716" s="72" t="s">
        <v>3800</v>
      </c>
      <c r="D1716" s="72" t="s">
        <v>3806</v>
      </c>
      <c r="E1716" s="97">
        <v>6.99</v>
      </c>
    </row>
    <row r="1717" spans="1:5" ht="13.5" customHeight="1" x14ac:dyDescent="0.2">
      <c r="A1717" s="72" t="s">
        <v>3823</v>
      </c>
      <c r="B1717" s="72" t="s">
        <v>3824</v>
      </c>
      <c r="C1717" s="72" t="s">
        <v>3800</v>
      </c>
      <c r="D1717" s="72" t="s">
        <v>3806</v>
      </c>
      <c r="E1717" s="97">
        <v>6.99</v>
      </c>
    </row>
    <row r="1718" spans="1:5" ht="13.5" customHeight="1" x14ac:dyDescent="0.2">
      <c r="A1718" s="72" t="s">
        <v>3825</v>
      </c>
      <c r="B1718" s="72" t="s">
        <v>3826</v>
      </c>
      <c r="C1718" s="72" t="s">
        <v>3800</v>
      </c>
      <c r="D1718" s="72" t="s">
        <v>3806</v>
      </c>
      <c r="E1718" s="97">
        <v>7.61</v>
      </c>
    </row>
    <row r="1719" spans="1:5" ht="13.5" customHeight="1" x14ac:dyDescent="0.2">
      <c r="A1719" s="72" t="s">
        <v>3827</v>
      </c>
      <c r="B1719" s="72" t="s">
        <v>3828</v>
      </c>
      <c r="C1719" s="72" t="s">
        <v>3800</v>
      </c>
      <c r="D1719" s="72" t="s">
        <v>3806</v>
      </c>
      <c r="E1719" s="97">
        <v>7.61</v>
      </c>
    </row>
    <row r="1720" spans="1:5" ht="13.5" customHeight="1" x14ac:dyDescent="0.2">
      <c r="A1720" s="74" t="s">
        <v>1063</v>
      </c>
      <c r="B1720" s="74" t="s">
        <v>1064</v>
      </c>
      <c r="C1720" s="75" t="s">
        <v>3385</v>
      </c>
      <c r="D1720" s="75" t="s">
        <v>1066</v>
      </c>
      <c r="E1720" s="95" t="s">
        <v>3203</v>
      </c>
    </row>
    <row r="1721" spans="1:5" ht="13.5" customHeight="1" x14ac:dyDescent="0.2">
      <c r="A1721" s="71"/>
      <c r="B1721" s="71"/>
      <c r="C1721" s="72"/>
      <c r="D1721" s="72"/>
      <c r="E1721" s="97"/>
    </row>
    <row r="1722" spans="1:5" ht="13.5" customHeight="1" x14ac:dyDescent="0.2">
      <c r="A1722" s="72" t="s">
        <v>3829</v>
      </c>
      <c r="B1722" s="72" t="s">
        <v>3830</v>
      </c>
      <c r="C1722" s="72" t="s">
        <v>3831</v>
      </c>
      <c r="D1722" s="72" t="s">
        <v>3832</v>
      </c>
      <c r="E1722" s="97">
        <v>29</v>
      </c>
    </row>
    <row r="1723" spans="1:5" ht="13.5" customHeight="1" x14ac:dyDescent="0.2">
      <c r="A1723" s="72" t="s">
        <v>3834</v>
      </c>
      <c r="B1723" s="72" t="s">
        <v>3835</v>
      </c>
      <c r="C1723" s="72" t="s">
        <v>3836</v>
      </c>
      <c r="D1723" s="72" t="s">
        <v>3832</v>
      </c>
      <c r="E1723" s="97">
        <v>29</v>
      </c>
    </row>
    <row r="1724" spans="1:5" ht="13.5" customHeight="1" x14ac:dyDescent="0.2">
      <c r="A1724" s="72" t="s">
        <v>3837</v>
      </c>
      <c r="B1724" s="72" t="s">
        <v>3838</v>
      </c>
      <c r="C1724" s="72" t="s">
        <v>3831</v>
      </c>
      <c r="D1724" s="72" t="s">
        <v>3832</v>
      </c>
      <c r="E1724" s="97">
        <v>29</v>
      </c>
    </row>
    <row r="1725" spans="1:5" ht="13.5" customHeight="1" x14ac:dyDescent="0.2">
      <c r="A1725" s="72" t="s">
        <v>3839</v>
      </c>
      <c r="B1725" s="72" t="s">
        <v>3840</v>
      </c>
      <c r="C1725" s="72" t="s">
        <v>3836</v>
      </c>
      <c r="D1725" s="72" t="s">
        <v>3832</v>
      </c>
      <c r="E1725" s="97">
        <v>29</v>
      </c>
    </row>
    <row r="1726" spans="1:5" ht="13.5" customHeight="1" x14ac:dyDescent="0.2">
      <c r="A1726" s="72" t="s">
        <v>3841</v>
      </c>
      <c r="B1726" s="72" t="s">
        <v>3842</v>
      </c>
      <c r="C1726" s="72" t="s">
        <v>1190</v>
      </c>
      <c r="D1726" s="72" t="s">
        <v>3843</v>
      </c>
      <c r="E1726" s="97">
        <v>23.39</v>
      </c>
    </row>
    <row r="1727" spans="1:5" ht="13.5" customHeight="1" x14ac:dyDescent="0.2">
      <c r="A1727" s="72" t="s">
        <v>3845</v>
      </c>
      <c r="B1727" s="72" t="s">
        <v>3846</v>
      </c>
      <c r="C1727" s="72" t="s">
        <v>1190</v>
      </c>
      <c r="D1727" s="72" t="s">
        <v>3843</v>
      </c>
      <c r="E1727" s="97">
        <v>23.39</v>
      </c>
    </row>
    <row r="1728" spans="1:5" ht="15.4" customHeight="1" x14ac:dyDescent="0.2">
      <c r="A1728" s="72" t="s">
        <v>3847</v>
      </c>
      <c r="B1728" s="72" t="s">
        <v>3848</v>
      </c>
      <c r="C1728" s="72" t="s">
        <v>1190</v>
      </c>
      <c r="D1728" s="72" t="s">
        <v>1190</v>
      </c>
      <c r="E1728" s="97">
        <v>7.44</v>
      </c>
    </row>
    <row r="1729" spans="1:5" ht="13.5" customHeight="1" x14ac:dyDescent="0.2">
      <c r="A1729" s="71"/>
      <c r="B1729" s="72"/>
      <c r="C1729" s="71"/>
      <c r="D1729" s="71"/>
      <c r="E1729" s="94"/>
    </row>
    <row r="1730" spans="1:5" ht="13.5" customHeight="1" x14ac:dyDescent="0.2">
      <c r="A1730" s="71"/>
      <c r="B1730" s="71"/>
      <c r="C1730" s="71"/>
      <c r="D1730" s="72"/>
      <c r="E1730" s="94"/>
    </row>
    <row r="1731" spans="1:5" ht="13.5" customHeight="1" x14ac:dyDescent="0.2">
      <c r="A1731" s="74" t="s">
        <v>1063</v>
      </c>
      <c r="B1731" s="74" t="s">
        <v>1064</v>
      </c>
      <c r="C1731" s="75" t="s">
        <v>3385</v>
      </c>
      <c r="D1731" s="75" t="s">
        <v>1066</v>
      </c>
      <c r="E1731" s="95" t="s">
        <v>3203</v>
      </c>
    </row>
    <row r="1732" spans="1:5" ht="13.5" customHeight="1" x14ac:dyDescent="0.2">
      <c r="A1732" s="71"/>
      <c r="B1732" s="71"/>
      <c r="C1732" s="72"/>
      <c r="D1732" s="72"/>
      <c r="E1732" s="97"/>
    </row>
    <row r="1733" spans="1:5" ht="13.5" customHeight="1" x14ac:dyDescent="0.2">
      <c r="A1733" s="72" t="s">
        <v>3850</v>
      </c>
      <c r="B1733" s="72" t="s">
        <v>3851</v>
      </c>
      <c r="C1733" s="72" t="s">
        <v>3852</v>
      </c>
      <c r="D1733" s="72">
        <v>4</v>
      </c>
      <c r="E1733" s="97">
        <v>8.9</v>
      </c>
    </row>
    <row r="1734" spans="1:5" ht="13.5" customHeight="1" x14ac:dyDescent="0.2">
      <c r="A1734" s="72" t="s">
        <v>3854</v>
      </c>
      <c r="B1734" s="72" t="s">
        <v>3851</v>
      </c>
      <c r="C1734" s="72" t="s">
        <v>3855</v>
      </c>
      <c r="D1734" s="72">
        <v>4</v>
      </c>
      <c r="E1734" s="97">
        <v>10.14</v>
      </c>
    </row>
    <row r="1735" spans="1:5" ht="13.5" customHeight="1" x14ac:dyDescent="0.2">
      <c r="A1735" s="72" t="s">
        <v>3857</v>
      </c>
      <c r="B1735" s="72" t="s">
        <v>3858</v>
      </c>
      <c r="C1735" s="72" t="s">
        <v>3852</v>
      </c>
      <c r="D1735" s="72">
        <v>4</v>
      </c>
      <c r="E1735" s="97">
        <v>8.9</v>
      </c>
    </row>
    <row r="1736" spans="1:5" ht="13.5" customHeight="1" x14ac:dyDescent="0.2">
      <c r="A1736" s="72" t="s">
        <v>3859</v>
      </c>
      <c r="B1736" s="72" t="s">
        <v>3858</v>
      </c>
      <c r="C1736" s="72" t="s">
        <v>3855</v>
      </c>
      <c r="D1736" s="72">
        <v>4</v>
      </c>
      <c r="E1736" s="97">
        <v>10.14</v>
      </c>
    </row>
    <row r="1737" spans="1:5" ht="13.5" customHeight="1" x14ac:dyDescent="0.2">
      <c r="A1737" s="74" t="s">
        <v>1063</v>
      </c>
      <c r="B1737" s="74" t="s">
        <v>1064</v>
      </c>
      <c r="C1737" s="75" t="s">
        <v>3385</v>
      </c>
      <c r="D1737" s="75" t="s">
        <v>1066</v>
      </c>
      <c r="E1737" s="95" t="s">
        <v>3203</v>
      </c>
    </row>
    <row r="1738" spans="1:5" ht="13.5" customHeight="1" x14ac:dyDescent="0.2">
      <c r="A1738" s="71"/>
      <c r="B1738" s="71"/>
      <c r="C1738" s="72"/>
      <c r="D1738" s="72"/>
      <c r="E1738" s="97"/>
    </row>
    <row r="1739" spans="1:5" ht="13.5" customHeight="1" x14ac:dyDescent="0.2">
      <c r="A1739" s="72" t="s">
        <v>3860</v>
      </c>
      <c r="B1739" s="72" t="s">
        <v>3861</v>
      </c>
      <c r="C1739" s="72" t="s">
        <v>3862</v>
      </c>
      <c r="D1739" s="72">
        <v>6</v>
      </c>
      <c r="E1739" s="97">
        <v>7.54</v>
      </c>
    </row>
    <row r="1740" spans="1:5" ht="13.5" customHeight="1" x14ac:dyDescent="0.2">
      <c r="A1740" s="72" t="s">
        <v>3864</v>
      </c>
      <c r="B1740" s="72" t="s">
        <v>3865</v>
      </c>
      <c r="C1740" s="72" t="s">
        <v>3862</v>
      </c>
      <c r="D1740" s="72">
        <v>6</v>
      </c>
      <c r="E1740" s="97">
        <v>7.54</v>
      </c>
    </row>
    <row r="1741" spans="1:5" ht="13.5" customHeight="1" x14ac:dyDescent="0.2">
      <c r="A1741" s="74" t="s">
        <v>1063</v>
      </c>
      <c r="B1741" s="74" t="s">
        <v>1064</v>
      </c>
      <c r="C1741" s="75" t="s">
        <v>3385</v>
      </c>
      <c r="D1741" s="75" t="s">
        <v>1066</v>
      </c>
      <c r="E1741" s="95" t="s">
        <v>3203</v>
      </c>
    </row>
    <row r="1742" spans="1:5" ht="13.5" customHeight="1" x14ac:dyDescent="0.2">
      <c r="A1742" s="71"/>
      <c r="B1742" s="71"/>
      <c r="C1742" s="72"/>
      <c r="D1742" s="72"/>
      <c r="E1742" s="97"/>
    </row>
    <row r="1743" spans="1:5" ht="13.5" customHeight="1" x14ac:dyDescent="0.2">
      <c r="A1743" s="72" t="s">
        <v>3866</v>
      </c>
      <c r="B1743" s="72" t="s">
        <v>3867</v>
      </c>
      <c r="C1743" s="82" t="s">
        <v>3427</v>
      </c>
      <c r="D1743" s="72">
        <v>4</v>
      </c>
      <c r="E1743" s="97">
        <v>27.7</v>
      </c>
    </row>
    <row r="1744" spans="1:5" ht="13.5" customHeight="1" x14ac:dyDescent="0.2">
      <c r="A1744" s="72" t="s">
        <v>3868</v>
      </c>
      <c r="B1744" s="72" t="s">
        <v>3867</v>
      </c>
      <c r="C1744" s="79" t="s">
        <v>3869</v>
      </c>
      <c r="D1744" s="72">
        <v>4</v>
      </c>
      <c r="E1744" s="97">
        <v>29.5</v>
      </c>
    </row>
    <row r="1745" spans="1:5" ht="13.5" customHeight="1" x14ac:dyDescent="0.2">
      <c r="A1745" s="72" t="s">
        <v>3871</v>
      </c>
      <c r="B1745" s="72" t="s">
        <v>3867</v>
      </c>
      <c r="C1745" s="82" t="s">
        <v>3430</v>
      </c>
      <c r="D1745" s="72">
        <v>4</v>
      </c>
      <c r="E1745" s="97">
        <v>31</v>
      </c>
    </row>
    <row r="1746" spans="1:5" ht="13.5" customHeight="1" x14ac:dyDescent="0.2">
      <c r="A1746" s="72" t="s">
        <v>3873</v>
      </c>
      <c r="B1746" s="72" t="s">
        <v>3867</v>
      </c>
      <c r="C1746" s="72" t="s">
        <v>3874</v>
      </c>
      <c r="D1746" s="72">
        <v>4</v>
      </c>
      <c r="E1746" s="97">
        <v>32.700000000000003</v>
      </c>
    </row>
    <row r="1747" spans="1:5" ht="13.5" customHeight="1" x14ac:dyDescent="0.2">
      <c r="A1747" s="72" t="s">
        <v>3876</v>
      </c>
      <c r="B1747" s="72" t="s">
        <v>3867</v>
      </c>
      <c r="C1747" s="82" t="s">
        <v>3433</v>
      </c>
      <c r="D1747" s="72">
        <v>4</v>
      </c>
      <c r="E1747" s="97">
        <v>34.299999999999997</v>
      </c>
    </row>
    <row r="1748" spans="1:5" ht="13.5" customHeight="1" x14ac:dyDescent="0.2">
      <c r="A1748" s="72" t="s">
        <v>3878</v>
      </c>
      <c r="B1748" s="72" t="s">
        <v>3867</v>
      </c>
      <c r="C1748" s="82" t="s">
        <v>3436</v>
      </c>
      <c r="D1748" s="72">
        <v>4</v>
      </c>
      <c r="E1748" s="97">
        <v>37.6</v>
      </c>
    </row>
    <row r="1749" spans="1:5" ht="13.5" customHeight="1" x14ac:dyDescent="0.2">
      <c r="A1749" s="74" t="s">
        <v>1063</v>
      </c>
      <c r="B1749" s="74" t="s">
        <v>1064</v>
      </c>
      <c r="C1749" s="75" t="s">
        <v>3385</v>
      </c>
      <c r="D1749" s="75"/>
      <c r="E1749" s="95" t="s">
        <v>3203</v>
      </c>
    </row>
    <row r="1750" spans="1:5" ht="13.5" customHeight="1" x14ac:dyDescent="0.2">
      <c r="A1750" s="71"/>
      <c r="B1750" s="71"/>
      <c r="C1750" s="72"/>
      <c r="D1750" s="72"/>
      <c r="E1750" s="97"/>
    </row>
    <row r="1751" spans="1:5" ht="13.5" customHeight="1" x14ac:dyDescent="0.2">
      <c r="A1751" s="72" t="s">
        <v>3879</v>
      </c>
      <c r="B1751" s="72" t="s">
        <v>3880</v>
      </c>
      <c r="C1751" s="72" t="s">
        <v>3881</v>
      </c>
      <c r="D1751" s="72"/>
      <c r="E1751" s="97" t="s">
        <v>1190</v>
      </c>
    </row>
    <row r="1752" spans="1:5" ht="13.5" customHeight="1" x14ac:dyDescent="0.2">
      <c r="A1752" s="72" t="s">
        <v>3882</v>
      </c>
      <c r="B1752" s="72" t="s">
        <v>3880</v>
      </c>
      <c r="C1752" s="72" t="s">
        <v>1193</v>
      </c>
      <c r="D1752" s="72"/>
      <c r="E1752" s="97" t="s">
        <v>1190</v>
      </c>
    </row>
    <row r="1753" spans="1:5" ht="13.5" customHeight="1" x14ac:dyDescent="0.2">
      <c r="A1753" s="72" t="s">
        <v>3883</v>
      </c>
      <c r="B1753" s="72" t="s">
        <v>3880</v>
      </c>
      <c r="C1753" s="72">
        <v>4</v>
      </c>
      <c r="D1753" s="72"/>
      <c r="E1753" s="97" t="s">
        <v>1190</v>
      </c>
    </row>
    <row r="1754" spans="1:5" ht="13.5" customHeight="1" x14ac:dyDescent="0.2">
      <c r="A1754" s="72" t="s">
        <v>3884</v>
      </c>
      <c r="B1754" s="72" t="s">
        <v>3880</v>
      </c>
      <c r="C1754" s="72">
        <v>6</v>
      </c>
      <c r="D1754" s="72"/>
      <c r="E1754" s="97" t="s">
        <v>1190</v>
      </c>
    </row>
    <row r="1755" spans="1:5" ht="13.5" customHeight="1" x14ac:dyDescent="0.2">
      <c r="A1755" s="72" t="s">
        <v>3885</v>
      </c>
      <c r="B1755" s="72" t="s">
        <v>3880</v>
      </c>
      <c r="C1755" s="72">
        <v>10</v>
      </c>
      <c r="D1755" s="72"/>
      <c r="E1755" s="97" t="s">
        <v>1190</v>
      </c>
    </row>
    <row r="1756" spans="1:5" ht="13.5" customHeight="1" x14ac:dyDescent="0.2">
      <c r="A1756" s="71"/>
      <c r="B1756" s="72"/>
      <c r="C1756" s="71"/>
      <c r="D1756" s="71"/>
      <c r="E1756" s="94"/>
    </row>
    <row r="1757" spans="1:5" ht="13.5" customHeight="1" x14ac:dyDescent="0.2">
      <c r="A1757" s="74" t="s">
        <v>1063</v>
      </c>
      <c r="B1757" s="74" t="s">
        <v>1064</v>
      </c>
      <c r="C1757" s="75" t="s">
        <v>3385</v>
      </c>
      <c r="D1757" s="75"/>
      <c r="E1757" s="95" t="s">
        <v>3203</v>
      </c>
    </row>
    <row r="1758" spans="1:5" ht="13.5" customHeight="1" x14ac:dyDescent="0.2">
      <c r="A1758" s="71"/>
      <c r="B1758" s="71"/>
      <c r="C1758" s="72"/>
      <c r="D1758" s="72"/>
      <c r="E1758" s="97"/>
    </row>
    <row r="1759" spans="1:5" ht="13.5" customHeight="1" x14ac:dyDescent="0.2">
      <c r="A1759" s="72" t="s">
        <v>3886</v>
      </c>
      <c r="B1759" s="72" t="s">
        <v>3887</v>
      </c>
      <c r="C1759" s="72" t="s">
        <v>3881</v>
      </c>
      <c r="D1759" s="72"/>
      <c r="E1759" s="97" t="s">
        <v>1190</v>
      </c>
    </row>
    <row r="1760" spans="1:5" ht="13.5" customHeight="1" x14ac:dyDescent="0.2">
      <c r="A1760" s="72" t="s">
        <v>3888</v>
      </c>
      <c r="B1760" s="72" t="s">
        <v>3887</v>
      </c>
      <c r="C1760" s="72" t="s">
        <v>1193</v>
      </c>
      <c r="D1760" s="72"/>
      <c r="E1760" s="97" t="s">
        <v>1190</v>
      </c>
    </row>
    <row r="1761" spans="1:5" ht="13.5" customHeight="1" x14ac:dyDescent="0.2">
      <c r="A1761" s="72" t="s">
        <v>3889</v>
      </c>
      <c r="B1761" s="72" t="s">
        <v>3887</v>
      </c>
      <c r="C1761" s="72">
        <v>4</v>
      </c>
      <c r="D1761" s="72"/>
      <c r="E1761" s="97" t="s">
        <v>1190</v>
      </c>
    </row>
    <row r="1762" spans="1:5" ht="13.5" customHeight="1" x14ac:dyDescent="0.2">
      <c r="A1762" s="72" t="s">
        <v>3890</v>
      </c>
      <c r="B1762" s="72" t="s">
        <v>3887</v>
      </c>
      <c r="C1762" s="72">
        <v>6</v>
      </c>
      <c r="D1762" s="72"/>
      <c r="E1762" s="97" t="s">
        <v>1190</v>
      </c>
    </row>
    <row r="1763" spans="1:5" ht="13.5" customHeight="1" x14ac:dyDescent="0.2">
      <c r="A1763" s="72" t="s">
        <v>3891</v>
      </c>
      <c r="B1763" s="72" t="s">
        <v>3892</v>
      </c>
      <c r="C1763" s="72">
        <v>10</v>
      </c>
      <c r="D1763" s="72"/>
      <c r="E1763" s="97" t="s">
        <v>1190</v>
      </c>
    </row>
    <row r="1764" spans="1:5" ht="13.5" customHeight="1" x14ac:dyDescent="0.2">
      <c r="A1764" s="71"/>
      <c r="B1764" s="72"/>
      <c r="C1764" s="71"/>
      <c r="D1764" s="71"/>
      <c r="E1764" s="94"/>
    </row>
    <row r="1765" spans="1:5" ht="13.5" customHeight="1" x14ac:dyDescent="0.2">
      <c r="A1765" s="71"/>
      <c r="B1765" s="71"/>
      <c r="C1765" s="71"/>
      <c r="D1765" s="71"/>
      <c r="E1765" s="94"/>
    </row>
    <row r="1766" spans="1:5" ht="15.4" customHeight="1" x14ac:dyDescent="0.2">
      <c r="A1766" s="71"/>
      <c r="B1766" s="71"/>
      <c r="C1766" s="71"/>
      <c r="D1766" s="71"/>
      <c r="E1766" s="94"/>
    </row>
    <row r="1767" spans="1:5" ht="13.5" customHeight="1" x14ac:dyDescent="0.2">
      <c r="A1767" s="71"/>
      <c r="B1767" s="72"/>
      <c r="C1767" s="71"/>
      <c r="D1767" s="71"/>
      <c r="E1767" s="94"/>
    </row>
    <row r="1768" spans="1:5" ht="13.5" customHeight="1" x14ac:dyDescent="0.2">
      <c r="A1768" s="71"/>
      <c r="B1768" s="71"/>
      <c r="C1768" s="71"/>
      <c r="D1768" s="71"/>
      <c r="E1768" s="94"/>
    </row>
    <row r="1769" spans="1:5" ht="13.5" customHeight="1" x14ac:dyDescent="0.2">
      <c r="A1769" s="74" t="s">
        <v>1063</v>
      </c>
      <c r="B1769" s="74" t="s">
        <v>1064</v>
      </c>
      <c r="C1769" s="75" t="s">
        <v>3385</v>
      </c>
      <c r="D1769" s="75" t="s">
        <v>1066</v>
      </c>
      <c r="E1769" s="95" t="s">
        <v>3203</v>
      </c>
    </row>
    <row r="1770" spans="1:5" ht="13.5" customHeight="1" x14ac:dyDescent="0.2">
      <c r="A1770" s="71"/>
      <c r="B1770" s="71"/>
      <c r="C1770" s="72"/>
      <c r="D1770" s="72"/>
      <c r="E1770" s="97"/>
    </row>
    <row r="1771" spans="1:5" ht="13.5" customHeight="1" x14ac:dyDescent="0.2">
      <c r="A1771" s="72" t="s">
        <v>3893</v>
      </c>
      <c r="B1771" s="72" t="s">
        <v>3894</v>
      </c>
      <c r="C1771" s="72" t="s">
        <v>3852</v>
      </c>
      <c r="D1771" s="72">
        <v>4</v>
      </c>
      <c r="E1771" s="97">
        <v>5.4</v>
      </c>
    </row>
    <row r="1772" spans="1:5" ht="13.5" customHeight="1" x14ac:dyDescent="0.2">
      <c r="A1772" s="72" t="s">
        <v>3896</v>
      </c>
      <c r="B1772" s="72" t="s">
        <v>3894</v>
      </c>
      <c r="C1772" s="72" t="s">
        <v>3855</v>
      </c>
      <c r="D1772" s="72">
        <v>4</v>
      </c>
      <c r="E1772" s="97">
        <v>6.7</v>
      </c>
    </row>
    <row r="1773" spans="1:5" ht="13.5" customHeight="1" x14ac:dyDescent="0.2">
      <c r="A1773" s="72" t="s">
        <v>3898</v>
      </c>
      <c r="B1773" s="72" t="s">
        <v>3899</v>
      </c>
      <c r="C1773" s="72" t="s">
        <v>3852</v>
      </c>
      <c r="D1773" s="72">
        <v>4</v>
      </c>
      <c r="E1773" s="97">
        <v>5.4</v>
      </c>
    </row>
    <row r="1774" spans="1:5" ht="13.5" customHeight="1" x14ac:dyDescent="0.2">
      <c r="A1774" s="72" t="s">
        <v>3900</v>
      </c>
      <c r="B1774" s="72" t="s">
        <v>3899</v>
      </c>
      <c r="C1774" s="72" t="s">
        <v>3855</v>
      </c>
      <c r="D1774" s="72">
        <v>4</v>
      </c>
      <c r="E1774" s="97">
        <v>6.7</v>
      </c>
    </row>
    <row r="1775" spans="1:5" ht="13.5" customHeight="1" x14ac:dyDescent="0.2">
      <c r="A1775" s="74" t="s">
        <v>1063</v>
      </c>
      <c r="B1775" s="74" t="s">
        <v>1064</v>
      </c>
      <c r="C1775" s="75" t="s">
        <v>3385</v>
      </c>
      <c r="D1775" s="75" t="s">
        <v>1066</v>
      </c>
      <c r="E1775" s="95" t="s">
        <v>3203</v>
      </c>
    </row>
    <row r="1776" spans="1:5" ht="13.5" customHeight="1" x14ac:dyDescent="0.2">
      <c r="A1776" s="71"/>
      <c r="B1776" s="71"/>
      <c r="C1776" s="72"/>
      <c r="D1776" s="72"/>
      <c r="E1776" s="97"/>
    </row>
    <row r="1777" spans="1:5" ht="13.5" customHeight="1" x14ac:dyDescent="0.2">
      <c r="A1777" s="72" t="s">
        <v>3901</v>
      </c>
      <c r="B1777" s="72" t="s">
        <v>3902</v>
      </c>
      <c r="C1777" s="72" t="s">
        <v>3862</v>
      </c>
      <c r="D1777" s="72">
        <v>6</v>
      </c>
      <c r="E1777" s="97">
        <v>4.53</v>
      </c>
    </row>
    <row r="1778" spans="1:5" ht="13.5" customHeight="1" x14ac:dyDescent="0.2">
      <c r="A1778" s="72" t="s">
        <v>3904</v>
      </c>
      <c r="B1778" s="72" t="s">
        <v>3905</v>
      </c>
      <c r="C1778" s="72" t="s">
        <v>3862</v>
      </c>
      <c r="D1778" s="72">
        <v>6</v>
      </c>
      <c r="E1778" s="97">
        <v>4.53</v>
      </c>
    </row>
    <row r="1779" spans="1:5" ht="13.5" customHeight="1" x14ac:dyDescent="0.2">
      <c r="A1779" s="74" t="s">
        <v>1063</v>
      </c>
      <c r="B1779" s="74" t="s">
        <v>1064</v>
      </c>
      <c r="C1779" s="75" t="s">
        <v>3385</v>
      </c>
      <c r="D1779" s="75" t="s">
        <v>1066</v>
      </c>
      <c r="E1779" s="95" t="s">
        <v>3203</v>
      </c>
    </row>
    <row r="1780" spans="1:5" ht="13.5" customHeight="1" x14ac:dyDescent="0.2">
      <c r="A1780" s="71"/>
      <c r="B1780" s="71"/>
      <c r="C1780" s="72"/>
      <c r="D1780" s="72"/>
      <c r="E1780" s="97"/>
    </row>
    <row r="1781" spans="1:5" ht="13.5" customHeight="1" x14ac:dyDescent="0.2">
      <c r="A1781" s="72" t="s">
        <v>3906</v>
      </c>
      <c r="B1781" s="72" t="s">
        <v>3907</v>
      </c>
      <c r="C1781" s="72" t="s">
        <v>3908</v>
      </c>
      <c r="D1781" s="82" t="s">
        <v>3909</v>
      </c>
      <c r="E1781" s="97">
        <v>23</v>
      </c>
    </row>
    <row r="1782" spans="1:5" ht="13.5" customHeight="1" x14ac:dyDescent="0.2">
      <c r="A1782" s="72" t="s">
        <v>3911</v>
      </c>
      <c r="B1782" s="72" t="s">
        <v>3907</v>
      </c>
      <c r="C1782" s="72" t="s">
        <v>3908</v>
      </c>
      <c r="D1782" s="79" t="s">
        <v>3869</v>
      </c>
      <c r="E1782" s="97">
        <v>24</v>
      </c>
    </row>
    <row r="1783" spans="1:5" ht="13.5" customHeight="1" x14ac:dyDescent="0.2">
      <c r="A1783" s="72" t="s">
        <v>3913</v>
      </c>
      <c r="B1783" s="72" t="s">
        <v>3914</v>
      </c>
      <c r="C1783" s="72" t="s">
        <v>3908</v>
      </c>
      <c r="D1783" s="82" t="s">
        <v>3915</v>
      </c>
      <c r="E1783" s="97">
        <v>25</v>
      </c>
    </row>
    <row r="1784" spans="1:5" ht="13.5" customHeight="1" x14ac:dyDescent="0.2">
      <c r="A1784" s="72" t="s">
        <v>3917</v>
      </c>
      <c r="B1784" s="72" t="s">
        <v>3907</v>
      </c>
      <c r="C1784" s="72" t="s">
        <v>3908</v>
      </c>
      <c r="D1784" s="79" t="s">
        <v>3874</v>
      </c>
      <c r="E1784" s="97">
        <v>26</v>
      </c>
    </row>
    <row r="1785" spans="1:5" ht="13.5" customHeight="1" x14ac:dyDescent="0.2">
      <c r="A1785" s="72" t="s">
        <v>3919</v>
      </c>
      <c r="B1785" s="72" t="s">
        <v>3907</v>
      </c>
      <c r="C1785" s="72" t="s">
        <v>3908</v>
      </c>
      <c r="D1785" s="82" t="s">
        <v>3920</v>
      </c>
      <c r="E1785" s="97">
        <v>28</v>
      </c>
    </row>
    <row r="1786" spans="1:5" ht="13.5" customHeight="1" x14ac:dyDescent="0.2">
      <c r="A1786" s="72" t="s">
        <v>3921</v>
      </c>
      <c r="B1786" s="72" t="s">
        <v>3922</v>
      </c>
      <c r="C1786" s="72" t="s">
        <v>3908</v>
      </c>
      <c r="D1786" s="82" t="s">
        <v>3923</v>
      </c>
      <c r="E1786" s="97">
        <v>30.5</v>
      </c>
    </row>
    <row r="1787" spans="1:5" ht="13.5" customHeight="1" x14ac:dyDescent="0.2">
      <c r="A1787" s="74" t="s">
        <v>1063</v>
      </c>
      <c r="B1787" s="74" t="s">
        <v>1064</v>
      </c>
      <c r="C1787" s="75" t="s">
        <v>3385</v>
      </c>
      <c r="D1787" s="75" t="s">
        <v>1066</v>
      </c>
      <c r="E1787" s="95" t="s">
        <v>3203</v>
      </c>
    </row>
    <row r="1788" spans="1:5" ht="13.5" customHeight="1" x14ac:dyDescent="0.2">
      <c r="A1788" s="71"/>
      <c r="B1788" s="71"/>
      <c r="C1788" s="72"/>
      <c r="D1788" s="72"/>
      <c r="E1788" s="97"/>
    </row>
    <row r="1789" spans="1:5" ht="13.5" customHeight="1" x14ac:dyDescent="0.2">
      <c r="A1789" s="72" t="s">
        <v>3925</v>
      </c>
      <c r="B1789" s="71"/>
      <c r="C1789" s="71"/>
      <c r="D1789" s="71"/>
      <c r="E1789" s="94"/>
    </row>
    <row r="1790" spans="1:5" ht="13.5" customHeight="1" x14ac:dyDescent="0.2">
      <c r="A1790" s="72" t="s">
        <v>3926</v>
      </c>
      <c r="B1790" s="72" t="s">
        <v>3927</v>
      </c>
      <c r="C1790" s="72">
        <v>6</v>
      </c>
      <c r="D1790" s="72">
        <v>100</v>
      </c>
      <c r="E1790" s="97">
        <v>2.14</v>
      </c>
    </row>
    <row r="1791" spans="1:5" ht="13.5" customHeight="1" x14ac:dyDescent="0.2">
      <c r="A1791" s="72" t="s">
        <v>3929</v>
      </c>
      <c r="B1791" s="72" t="s">
        <v>3930</v>
      </c>
      <c r="C1791" s="72">
        <v>6</v>
      </c>
      <c r="D1791" s="72">
        <v>100</v>
      </c>
      <c r="E1791" s="97">
        <v>2.0499999999999998</v>
      </c>
    </row>
    <row r="1792" spans="1:5" ht="13.5" customHeight="1" x14ac:dyDescent="0.2">
      <c r="A1792" s="72" t="s">
        <v>3932</v>
      </c>
      <c r="B1792" s="71"/>
      <c r="C1792" s="71"/>
      <c r="D1792" s="71"/>
      <c r="E1792" s="94"/>
    </row>
    <row r="1793" spans="1:5" ht="13.5" customHeight="1" x14ac:dyDescent="0.2">
      <c r="A1793" s="72" t="s">
        <v>3933</v>
      </c>
      <c r="B1793" s="72" t="s">
        <v>3934</v>
      </c>
      <c r="C1793" s="72">
        <v>4</v>
      </c>
      <c r="D1793" s="72">
        <v>100</v>
      </c>
      <c r="E1793" s="97">
        <v>0.43</v>
      </c>
    </row>
    <row r="1794" spans="1:5" ht="13.5" customHeight="1" x14ac:dyDescent="0.2">
      <c r="A1794" s="72" t="s">
        <v>3935</v>
      </c>
      <c r="B1794" s="72" t="s">
        <v>3936</v>
      </c>
      <c r="C1794" s="72">
        <v>6</v>
      </c>
      <c r="D1794" s="72">
        <v>100</v>
      </c>
      <c r="E1794" s="97">
        <v>0.43</v>
      </c>
    </row>
    <row r="1795" spans="1:5" ht="13.5" customHeight="1" x14ac:dyDescent="0.2">
      <c r="A1795" s="72" t="s">
        <v>3937</v>
      </c>
      <c r="B1795" s="72" t="s">
        <v>3938</v>
      </c>
      <c r="C1795" s="72">
        <v>10</v>
      </c>
      <c r="D1795" s="72">
        <v>100</v>
      </c>
      <c r="E1795" s="97">
        <v>0.57999999999999996</v>
      </c>
    </row>
    <row r="1796" spans="1:5" ht="13.5" customHeight="1" x14ac:dyDescent="0.2">
      <c r="A1796" s="72" t="s">
        <v>3940</v>
      </c>
      <c r="B1796" s="71"/>
      <c r="C1796" s="71"/>
      <c r="D1796" s="71"/>
      <c r="E1796" s="94"/>
    </row>
    <row r="1797" spans="1:5" ht="13.5" customHeight="1" x14ac:dyDescent="0.2">
      <c r="A1797" s="72" t="s">
        <v>3941</v>
      </c>
      <c r="B1797" s="72" t="s">
        <v>3942</v>
      </c>
      <c r="C1797" s="72" t="s">
        <v>3943</v>
      </c>
      <c r="D1797" s="72">
        <v>100</v>
      </c>
      <c r="E1797" s="97">
        <v>1.96</v>
      </c>
    </row>
    <row r="1798" spans="1:5" ht="13.5" customHeight="1" x14ac:dyDescent="0.2">
      <c r="A1798" s="72" t="s">
        <v>3945</v>
      </c>
      <c r="B1798" s="72" t="s">
        <v>3946</v>
      </c>
      <c r="C1798" s="72" t="s">
        <v>3947</v>
      </c>
      <c r="D1798" s="72">
        <v>100</v>
      </c>
      <c r="E1798" s="97">
        <v>1.9</v>
      </c>
    </row>
    <row r="1799" spans="1:5" ht="13.5" customHeight="1" x14ac:dyDescent="0.2">
      <c r="A1799" s="72" t="s">
        <v>3949</v>
      </c>
      <c r="B1799" s="71"/>
      <c r="C1799" s="71"/>
      <c r="D1799" s="71"/>
      <c r="E1799" s="94"/>
    </row>
    <row r="1800" spans="1:5" ht="13.5" customHeight="1" x14ac:dyDescent="0.2">
      <c r="A1800" s="72" t="s">
        <v>3950</v>
      </c>
      <c r="B1800" s="72" t="s">
        <v>3951</v>
      </c>
      <c r="C1800" s="72">
        <v>4</v>
      </c>
      <c r="D1800" s="72">
        <v>100</v>
      </c>
      <c r="E1800" s="97">
        <v>0.37</v>
      </c>
    </row>
    <row r="1801" spans="1:5" ht="13.5" customHeight="1" x14ac:dyDescent="0.2">
      <c r="A1801" s="72" t="s">
        <v>3952</v>
      </c>
      <c r="B1801" s="72" t="s">
        <v>3953</v>
      </c>
      <c r="C1801" s="72">
        <v>6</v>
      </c>
      <c r="D1801" s="72">
        <v>100</v>
      </c>
      <c r="E1801" s="97">
        <v>0.37</v>
      </c>
    </row>
    <row r="1802" spans="1:5" ht="13.5" customHeight="1" x14ac:dyDescent="0.2">
      <c r="A1802" s="72" t="s">
        <v>3954</v>
      </c>
      <c r="B1802" s="72" t="s">
        <v>3955</v>
      </c>
      <c r="C1802" s="72">
        <v>10</v>
      </c>
      <c r="D1802" s="72">
        <v>100</v>
      </c>
      <c r="E1802" s="97">
        <v>0.52</v>
      </c>
    </row>
    <row r="1803" spans="1:5" ht="13.5" customHeight="1" x14ac:dyDescent="0.2">
      <c r="A1803" s="72" t="s">
        <v>1586</v>
      </c>
      <c r="B1803" s="71"/>
      <c r="C1803" s="71"/>
      <c r="D1803" s="71"/>
      <c r="E1803" s="94"/>
    </row>
    <row r="1804" spans="1:5" ht="13.5" customHeight="1" x14ac:dyDescent="0.2">
      <c r="A1804" s="72" t="s">
        <v>3956</v>
      </c>
      <c r="B1804" s="72" t="s">
        <v>3957</v>
      </c>
      <c r="C1804" s="72" t="s">
        <v>1190</v>
      </c>
      <c r="D1804" s="72">
        <v>50</v>
      </c>
      <c r="E1804" s="97">
        <v>0.88</v>
      </c>
    </row>
    <row r="1805" spans="1:5" ht="15.4" customHeight="1" x14ac:dyDescent="0.2">
      <c r="A1805" s="72" t="s">
        <v>3959</v>
      </c>
      <c r="B1805" s="72" t="s">
        <v>3960</v>
      </c>
      <c r="C1805" s="72" t="s">
        <v>1190</v>
      </c>
      <c r="D1805" s="72">
        <v>50</v>
      </c>
      <c r="E1805" s="97">
        <v>1.7</v>
      </c>
    </row>
    <row r="1806" spans="1:5" ht="13.5" customHeight="1" x14ac:dyDescent="0.2">
      <c r="A1806" s="72" t="s">
        <v>3962</v>
      </c>
      <c r="B1806" s="72" t="s">
        <v>3963</v>
      </c>
      <c r="C1806" s="72" t="s">
        <v>1190</v>
      </c>
      <c r="D1806" s="72">
        <v>50</v>
      </c>
      <c r="E1806" s="97">
        <v>0.88</v>
      </c>
    </row>
    <row r="1807" spans="1:5" ht="13.5" customHeight="1" x14ac:dyDescent="0.2">
      <c r="A1807" s="72" t="s">
        <v>3964</v>
      </c>
      <c r="B1807" s="72" t="s">
        <v>3965</v>
      </c>
      <c r="C1807" s="72" t="s">
        <v>1190</v>
      </c>
      <c r="D1807" s="72">
        <v>50</v>
      </c>
      <c r="E1807" s="97">
        <v>1.7</v>
      </c>
    </row>
    <row r="1808" spans="1:5" ht="13.5" customHeight="1" x14ac:dyDescent="0.2">
      <c r="A1808" s="74" t="s">
        <v>1063</v>
      </c>
      <c r="B1808" s="74" t="s">
        <v>1064</v>
      </c>
      <c r="C1808" s="75" t="s">
        <v>3385</v>
      </c>
      <c r="D1808" s="75" t="s">
        <v>1066</v>
      </c>
      <c r="E1808" s="95" t="s">
        <v>3203</v>
      </c>
    </row>
    <row r="1809" spans="1:5" ht="13.5" customHeight="1" x14ac:dyDescent="0.2">
      <c r="A1809" s="71"/>
      <c r="B1809" s="71"/>
      <c r="C1809" s="72"/>
      <c r="D1809" s="72"/>
      <c r="E1809" s="97"/>
    </row>
    <row r="1810" spans="1:5" ht="13.5" customHeight="1" x14ac:dyDescent="0.2">
      <c r="A1810" s="72" t="s">
        <v>3966</v>
      </c>
      <c r="B1810" s="72" t="s">
        <v>3967</v>
      </c>
      <c r="C1810" s="71"/>
      <c r="D1810" s="72" t="s">
        <v>3881</v>
      </c>
      <c r="E1810" s="97" t="s">
        <v>3968</v>
      </c>
    </row>
    <row r="1811" spans="1:5" ht="13.5" customHeight="1" x14ac:dyDescent="0.2">
      <c r="A1811" s="72" t="s">
        <v>3969</v>
      </c>
      <c r="B1811" s="72" t="s">
        <v>3967</v>
      </c>
      <c r="C1811" s="71"/>
      <c r="D1811" s="72" t="s">
        <v>1193</v>
      </c>
      <c r="E1811" s="97" t="s">
        <v>3968</v>
      </c>
    </row>
    <row r="1812" spans="1:5" ht="13.5" customHeight="1" x14ac:dyDescent="0.2">
      <c r="A1812" s="72" t="s">
        <v>3970</v>
      </c>
      <c r="B1812" s="72" t="s">
        <v>3967</v>
      </c>
      <c r="C1812" s="71"/>
      <c r="D1812" s="72">
        <v>4</v>
      </c>
      <c r="E1812" s="97" t="s">
        <v>3968</v>
      </c>
    </row>
    <row r="1813" spans="1:5" ht="13.5" customHeight="1" x14ac:dyDescent="0.2">
      <c r="A1813" s="72" t="s">
        <v>3971</v>
      </c>
      <c r="B1813" s="72" t="s">
        <v>3967</v>
      </c>
      <c r="C1813" s="71"/>
      <c r="D1813" s="72">
        <v>6</v>
      </c>
      <c r="E1813" s="97" t="s">
        <v>3968</v>
      </c>
    </row>
    <row r="1814" spans="1:5" ht="13.5" customHeight="1" x14ac:dyDescent="0.2">
      <c r="A1814" s="72" t="s">
        <v>3972</v>
      </c>
      <c r="B1814" s="72" t="s">
        <v>3967</v>
      </c>
      <c r="C1814" s="71"/>
      <c r="D1814" s="72">
        <v>10</v>
      </c>
      <c r="E1814" s="97" t="s">
        <v>3968</v>
      </c>
    </row>
    <row r="1815" spans="1:5" ht="13.5" customHeight="1" x14ac:dyDescent="0.2">
      <c r="A1815" s="71"/>
      <c r="B1815" s="72">
        <v>36</v>
      </c>
      <c r="C1815" s="71"/>
      <c r="D1815" s="71"/>
      <c r="E1815" s="94"/>
    </row>
    <row r="1816" spans="1:5" ht="13.5" customHeight="1" x14ac:dyDescent="0.2"/>
    <row r="1817" spans="1:5" ht="13.5" customHeight="1" x14ac:dyDescent="0.2"/>
    <row r="1818" spans="1:5" ht="13.5" customHeight="1" x14ac:dyDescent="0.2"/>
    <row r="1819" spans="1:5" ht="13.5" customHeight="1" x14ac:dyDescent="0.2"/>
    <row r="1820" spans="1:5" ht="13.5" customHeight="1" x14ac:dyDescent="0.2"/>
    <row r="1821" spans="1:5" ht="13.5" customHeight="1" x14ac:dyDescent="0.2"/>
    <row r="1822" spans="1:5" ht="13.5" customHeight="1" x14ac:dyDescent="0.2"/>
    <row r="1823" spans="1:5" ht="13.5" customHeight="1" x14ac:dyDescent="0.2"/>
    <row r="1824" spans="1:5"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27" customHeight="1" x14ac:dyDescent="0.2"/>
    <row r="1841" ht="25.7" customHeight="1" x14ac:dyDescent="0.2"/>
    <row r="1842" ht="13.5" customHeight="1" x14ac:dyDescent="0.2"/>
    <row r="1843" ht="15.4"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6"/>
  <sheetViews>
    <sheetView tabSelected="1" topLeftCell="A247" zoomScale="80" zoomScaleNormal="80" zoomScalePageLayoutView="85" workbookViewId="0">
      <selection activeCell="D263" sqref="D263"/>
    </sheetView>
  </sheetViews>
  <sheetFormatPr defaultColWidth="8.85546875" defaultRowHeight="23.25" x14ac:dyDescent="0.35"/>
  <cols>
    <col min="1" max="1" width="28.5703125" style="113" customWidth="1"/>
    <col min="2" max="2" width="54.42578125" style="113" bestFit="1" customWidth="1"/>
    <col min="3" max="3" width="57.42578125" style="114" bestFit="1" customWidth="1"/>
    <col min="4" max="4" width="20.28515625" style="195" bestFit="1" customWidth="1"/>
  </cols>
  <sheetData>
    <row r="1" spans="1:4" ht="30.75" customHeight="1" x14ac:dyDescent="0.35">
      <c r="A1" s="112" t="s">
        <v>28</v>
      </c>
      <c r="B1" s="112" t="s">
        <v>323</v>
      </c>
      <c r="C1" s="112" t="s">
        <v>29</v>
      </c>
      <c r="D1" s="202" t="s">
        <v>4826</v>
      </c>
    </row>
    <row r="2" spans="1:4" x14ac:dyDescent="0.35">
      <c r="A2" s="144" t="s">
        <v>30</v>
      </c>
      <c r="B2" s="144" t="s">
        <v>331</v>
      </c>
      <c r="C2" s="145" t="s">
        <v>332</v>
      </c>
      <c r="D2" s="195">
        <v>9.8000000000000007</v>
      </c>
    </row>
    <row r="3" spans="1:4" x14ac:dyDescent="0.35">
      <c r="A3" s="144" t="s">
        <v>324</v>
      </c>
      <c r="B3" s="144" t="s">
        <v>331</v>
      </c>
      <c r="C3" s="145" t="s">
        <v>333</v>
      </c>
      <c r="D3" s="195">
        <v>9.8000000000000007</v>
      </c>
    </row>
    <row r="4" spans="1:4" x14ac:dyDescent="0.35">
      <c r="A4" s="144" t="s">
        <v>325</v>
      </c>
      <c r="B4" s="144" t="s">
        <v>331</v>
      </c>
      <c r="C4" s="145" t="s">
        <v>334</v>
      </c>
      <c r="D4" s="195">
        <v>9.8000000000000007</v>
      </c>
    </row>
    <row r="5" spans="1:4" x14ac:dyDescent="0.35">
      <c r="A5" s="144" t="s">
        <v>326</v>
      </c>
      <c r="B5" s="144" t="s">
        <v>331</v>
      </c>
      <c r="C5" s="145" t="s">
        <v>335</v>
      </c>
      <c r="D5" s="195">
        <v>9.8000000000000007</v>
      </c>
    </row>
    <row r="6" spans="1:4" x14ac:dyDescent="0.35">
      <c r="A6" s="144" t="s">
        <v>327</v>
      </c>
      <c r="B6" s="144" t="s">
        <v>331</v>
      </c>
      <c r="C6" s="145" t="s">
        <v>336</v>
      </c>
      <c r="D6" s="195">
        <v>9.8000000000000007</v>
      </c>
    </row>
    <row r="7" spans="1:4" x14ac:dyDescent="0.35">
      <c r="A7" s="144" t="s">
        <v>328</v>
      </c>
      <c r="B7" s="144" t="s">
        <v>331</v>
      </c>
      <c r="C7" s="145" t="s">
        <v>337</v>
      </c>
      <c r="D7" s="195">
        <v>9.8000000000000007</v>
      </c>
    </row>
    <row r="8" spans="1:4" x14ac:dyDescent="0.35">
      <c r="A8" s="144" t="s">
        <v>31</v>
      </c>
      <c r="B8" s="144" t="s">
        <v>331</v>
      </c>
      <c r="C8" s="145" t="s">
        <v>338</v>
      </c>
      <c r="D8" s="195">
        <v>9.8000000000000007</v>
      </c>
    </row>
    <row r="9" spans="1:4" x14ac:dyDescent="0.35">
      <c r="A9" s="144" t="s">
        <v>329</v>
      </c>
      <c r="B9" s="144" t="s">
        <v>331</v>
      </c>
      <c r="C9" s="145" t="s">
        <v>339</v>
      </c>
      <c r="D9" s="195">
        <v>9.8000000000000007</v>
      </c>
    </row>
    <row r="10" spans="1:4" x14ac:dyDescent="0.35">
      <c r="A10" s="144" t="s">
        <v>340</v>
      </c>
      <c r="B10" s="144" t="s">
        <v>331</v>
      </c>
      <c r="C10" s="145" t="s">
        <v>341</v>
      </c>
      <c r="D10" s="195">
        <v>9.8000000000000007</v>
      </c>
    </row>
    <row r="11" spans="1:4" x14ac:dyDescent="0.35">
      <c r="A11" s="144" t="s">
        <v>330</v>
      </c>
      <c r="B11" s="144" t="s">
        <v>331</v>
      </c>
      <c r="C11" s="145" t="s">
        <v>342</v>
      </c>
      <c r="D11" s="195">
        <v>9.8000000000000007</v>
      </c>
    </row>
    <row r="12" spans="1:4" x14ac:dyDescent="0.35">
      <c r="A12" s="146" t="s">
        <v>32</v>
      </c>
      <c r="B12" s="146" t="s">
        <v>343</v>
      </c>
      <c r="C12" s="147" t="s">
        <v>345</v>
      </c>
      <c r="D12" s="195">
        <v>10.9</v>
      </c>
    </row>
    <row r="13" spans="1:4" x14ac:dyDescent="0.35">
      <c r="A13" s="146" t="s">
        <v>344</v>
      </c>
      <c r="B13" s="146" t="s">
        <v>343</v>
      </c>
      <c r="C13" s="147" t="s">
        <v>346</v>
      </c>
      <c r="D13" s="195">
        <v>10.9</v>
      </c>
    </row>
    <row r="14" spans="1:4" x14ac:dyDescent="0.35">
      <c r="A14" s="146" t="s">
        <v>347</v>
      </c>
      <c r="B14" s="146" t="s">
        <v>343</v>
      </c>
      <c r="C14" s="147" t="s">
        <v>365</v>
      </c>
      <c r="D14" s="195">
        <v>10.9</v>
      </c>
    </row>
    <row r="15" spans="1:4" x14ac:dyDescent="0.35">
      <c r="A15" s="146" t="s">
        <v>348</v>
      </c>
      <c r="B15" s="146" t="s">
        <v>343</v>
      </c>
      <c r="C15" s="147" t="s">
        <v>366</v>
      </c>
      <c r="D15" s="195">
        <v>10.9</v>
      </c>
    </row>
    <row r="16" spans="1:4" x14ac:dyDescent="0.35">
      <c r="A16" s="146" t="s">
        <v>349</v>
      </c>
      <c r="B16" s="146" t="s">
        <v>343</v>
      </c>
      <c r="C16" s="147" t="s">
        <v>367</v>
      </c>
      <c r="D16" s="195">
        <v>10.9</v>
      </c>
    </row>
    <row r="17" spans="1:4" x14ac:dyDescent="0.35">
      <c r="A17" s="146" t="s">
        <v>350</v>
      </c>
      <c r="B17" s="146" t="s">
        <v>343</v>
      </c>
      <c r="C17" s="147" t="s">
        <v>368</v>
      </c>
      <c r="D17" s="195">
        <v>10.9</v>
      </c>
    </row>
    <row r="18" spans="1:4" x14ac:dyDescent="0.35">
      <c r="A18" s="146" t="s">
        <v>33</v>
      </c>
      <c r="B18" s="146" t="s">
        <v>343</v>
      </c>
      <c r="C18" s="147" t="s">
        <v>369</v>
      </c>
      <c r="D18" s="195">
        <v>10.9</v>
      </c>
    </row>
    <row r="19" spans="1:4" x14ac:dyDescent="0.35">
      <c r="A19" s="146" t="s">
        <v>351</v>
      </c>
      <c r="B19" s="146" t="s">
        <v>343</v>
      </c>
      <c r="C19" s="147" t="s">
        <v>370</v>
      </c>
      <c r="D19" s="195">
        <v>10.9</v>
      </c>
    </row>
    <row r="20" spans="1:4" x14ac:dyDescent="0.35">
      <c r="A20" s="146" t="s">
        <v>352</v>
      </c>
      <c r="B20" s="146" t="s">
        <v>343</v>
      </c>
      <c r="C20" s="147" t="s">
        <v>371</v>
      </c>
      <c r="D20" s="195">
        <v>10.9</v>
      </c>
    </row>
    <row r="21" spans="1:4" x14ac:dyDescent="0.35">
      <c r="A21" s="146" t="s">
        <v>353</v>
      </c>
      <c r="B21" s="146" t="s">
        <v>343</v>
      </c>
      <c r="C21" s="147" t="s">
        <v>372</v>
      </c>
      <c r="D21" s="195">
        <v>10.9</v>
      </c>
    </row>
    <row r="22" spans="1:4" x14ac:dyDescent="0.35">
      <c r="A22" s="148" t="s">
        <v>34</v>
      </c>
      <c r="B22" s="148" t="s">
        <v>354</v>
      </c>
      <c r="C22" s="149" t="s">
        <v>363</v>
      </c>
      <c r="D22" s="195">
        <v>17.8</v>
      </c>
    </row>
    <row r="23" spans="1:4" x14ac:dyDescent="0.35">
      <c r="A23" s="148" t="s">
        <v>355</v>
      </c>
      <c r="B23" s="148" t="s">
        <v>354</v>
      </c>
      <c r="C23" s="149" t="s">
        <v>364</v>
      </c>
      <c r="D23" s="195">
        <v>17.8</v>
      </c>
    </row>
    <row r="24" spans="1:4" x14ac:dyDescent="0.35">
      <c r="A24" s="148" t="s">
        <v>356</v>
      </c>
      <c r="B24" s="148" t="s">
        <v>354</v>
      </c>
      <c r="C24" s="149" t="s">
        <v>373</v>
      </c>
      <c r="D24" s="195">
        <v>17.8</v>
      </c>
    </row>
    <row r="25" spans="1:4" x14ac:dyDescent="0.35">
      <c r="A25" s="148" t="s">
        <v>357</v>
      </c>
      <c r="B25" s="148" t="s">
        <v>354</v>
      </c>
      <c r="C25" s="149" t="s">
        <v>374</v>
      </c>
      <c r="D25" s="195">
        <v>17.8</v>
      </c>
    </row>
    <row r="26" spans="1:4" x14ac:dyDescent="0.35">
      <c r="A26" s="148" t="s">
        <v>358</v>
      </c>
      <c r="B26" s="148" t="s">
        <v>354</v>
      </c>
      <c r="C26" s="149" t="s">
        <v>375</v>
      </c>
      <c r="D26" s="195">
        <v>17.8</v>
      </c>
    </row>
    <row r="27" spans="1:4" x14ac:dyDescent="0.35">
      <c r="A27" s="148" t="s">
        <v>359</v>
      </c>
      <c r="B27" s="148" t="s">
        <v>354</v>
      </c>
      <c r="C27" s="149" t="s">
        <v>376</v>
      </c>
      <c r="D27" s="195">
        <v>17.8</v>
      </c>
    </row>
    <row r="28" spans="1:4" x14ac:dyDescent="0.35">
      <c r="A28" s="148" t="s">
        <v>35</v>
      </c>
      <c r="B28" s="148" t="s">
        <v>354</v>
      </c>
      <c r="C28" s="149" t="s">
        <v>377</v>
      </c>
      <c r="D28" s="195">
        <v>17.8</v>
      </c>
    </row>
    <row r="29" spans="1:4" x14ac:dyDescent="0.35">
      <c r="A29" s="148" t="s">
        <v>360</v>
      </c>
      <c r="B29" s="148" t="s">
        <v>354</v>
      </c>
      <c r="C29" s="149" t="s">
        <v>378</v>
      </c>
      <c r="D29" s="195">
        <v>17.8</v>
      </c>
    </row>
    <row r="30" spans="1:4" x14ac:dyDescent="0.35">
      <c r="A30" s="148" t="s">
        <v>361</v>
      </c>
      <c r="B30" s="148" t="s">
        <v>354</v>
      </c>
      <c r="C30" s="149" t="s">
        <v>379</v>
      </c>
      <c r="D30" s="195">
        <v>17.8</v>
      </c>
    </row>
    <row r="31" spans="1:4" x14ac:dyDescent="0.35">
      <c r="A31" s="148" t="s">
        <v>362</v>
      </c>
      <c r="B31" s="148" t="s">
        <v>354</v>
      </c>
      <c r="C31" s="149" t="s">
        <v>380</v>
      </c>
      <c r="D31" s="195">
        <v>17.8</v>
      </c>
    </row>
    <row r="32" spans="1:4" x14ac:dyDescent="0.35">
      <c r="A32" s="150" t="s">
        <v>36</v>
      </c>
      <c r="B32" s="150" t="s">
        <v>381</v>
      </c>
      <c r="C32" s="151" t="s">
        <v>382</v>
      </c>
      <c r="D32" s="195">
        <v>27</v>
      </c>
    </row>
    <row r="33" spans="1:4" x14ac:dyDescent="0.35">
      <c r="A33" s="150" t="s">
        <v>383</v>
      </c>
      <c r="B33" s="150" t="s">
        <v>381</v>
      </c>
      <c r="C33" s="151" t="s">
        <v>391</v>
      </c>
      <c r="D33" s="195">
        <v>27</v>
      </c>
    </row>
    <row r="34" spans="1:4" x14ac:dyDescent="0.35">
      <c r="A34" s="150" t="s">
        <v>384</v>
      </c>
      <c r="B34" s="150" t="s">
        <v>381</v>
      </c>
      <c r="C34" s="151" t="s">
        <v>392</v>
      </c>
      <c r="D34" s="195">
        <v>27</v>
      </c>
    </row>
    <row r="35" spans="1:4" x14ac:dyDescent="0.35">
      <c r="A35" s="150" t="s">
        <v>385</v>
      </c>
      <c r="B35" s="150" t="s">
        <v>381</v>
      </c>
      <c r="C35" s="151" t="s">
        <v>393</v>
      </c>
      <c r="D35" s="195">
        <v>27</v>
      </c>
    </row>
    <row r="36" spans="1:4" x14ac:dyDescent="0.35">
      <c r="A36" s="150" t="s">
        <v>386</v>
      </c>
      <c r="B36" s="150" t="s">
        <v>381</v>
      </c>
      <c r="C36" s="151" t="s">
        <v>394</v>
      </c>
      <c r="D36" s="195">
        <v>27</v>
      </c>
    </row>
    <row r="37" spans="1:4" x14ac:dyDescent="0.35">
      <c r="A37" s="150" t="s">
        <v>387</v>
      </c>
      <c r="B37" s="150" t="s">
        <v>381</v>
      </c>
      <c r="C37" s="151" t="s">
        <v>395</v>
      </c>
      <c r="D37" s="195">
        <v>27</v>
      </c>
    </row>
    <row r="38" spans="1:4" x14ac:dyDescent="0.35">
      <c r="A38" s="150" t="s">
        <v>37</v>
      </c>
      <c r="B38" s="150" t="s">
        <v>381</v>
      </c>
      <c r="C38" s="151" t="s">
        <v>396</v>
      </c>
      <c r="D38" s="195">
        <v>27</v>
      </c>
    </row>
    <row r="39" spans="1:4" x14ac:dyDescent="0.35">
      <c r="A39" s="150" t="s">
        <v>388</v>
      </c>
      <c r="B39" s="150" t="s">
        <v>381</v>
      </c>
      <c r="C39" s="151" t="s">
        <v>397</v>
      </c>
      <c r="D39" s="195">
        <v>27</v>
      </c>
    </row>
    <row r="40" spans="1:4" x14ac:dyDescent="0.35">
      <c r="A40" s="150" t="s">
        <v>389</v>
      </c>
      <c r="B40" s="150" t="s">
        <v>381</v>
      </c>
      <c r="C40" s="151" t="s">
        <v>398</v>
      </c>
      <c r="D40" s="195">
        <v>27</v>
      </c>
    </row>
    <row r="41" spans="1:4" x14ac:dyDescent="0.35">
      <c r="A41" s="150" t="s">
        <v>390</v>
      </c>
      <c r="B41" s="150" t="s">
        <v>381</v>
      </c>
      <c r="C41" s="151" t="s">
        <v>399</v>
      </c>
      <c r="D41" s="195">
        <v>27</v>
      </c>
    </row>
    <row r="42" spans="1:4" x14ac:dyDescent="0.35">
      <c r="A42" s="152" t="s">
        <v>38</v>
      </c>
      <c r="B42" s="152" t="s">
        <v>400</v>
      </c>
      <c r="C42" s="153" t="s">
        <v>401</v>
      </c>
      <c r="D42" s="195">
        <v>42</v>
      </c>
    </row>
    <row r="43" spans="1:4" x14ac:dyDescent="0.35">
      <c r="A43" s="152" t="s">
        <v>411</v>
      </c>
      <c r="B43" s="152" t="s">
        <v>400</v>
      </c>
      <c r="C43" s="153" t="s">
        <v>402</v>
      </c>
      <c r="D43" s="195">
        <v>42</v>
      </c>
    </row>
    <row r="44" spans="1:4" x14ac:dyDescent="0.35">
      <c r="A44" s="152" t="s">
        <v>413</v>
      </c>
      <c r="B44" s="152" t="s">
        <v>400</v>
      </c>
      <c r="C44" s="153" t="s">
        <v>403</v>
      </c>
      <c r="D44" s="195">
        <v>42</v>
      </c>
    </row>
    <row r="45" spans="1:4" x14ac:dyDescent="0.35">
      <c r="A45" s="152" t="s">
        <v>412</v>
      </c>
      <c r="B45" s="152" t="s">
        <v>400</v>
      </c>
      <c r="C45" s="153" t="s">
        <v>404</v>
      </c>
      <c r="D45" s="195">
        <v>42</v>
      </c>
    </row>
    <row r="46" spans="1:4" x14ac:dyDescent="0.35">
      <c r="A46" s="152" t="s">
        <v>414</v>
      </c>
      <c r="B46" s="152" t="s">
        <v>400</v>
      </c>
      <c r="C46" s="153" t="s">
        <v>405</v>
      </c>
      <c r="D46" s="195">
        <v>42</v>
      </c>
    </row>
    <row r="47" spans="1:4" x14ac:dyDescent="0.35">
      <c r="A47" s="152" t="s">
        <v>415</v>
      </c>
      <c r="B47" s="152" t="s">
        <v>400</v>
      </c>
      <c r="C47" s="153" t="s">
        <v>406</v>
      </c>
      <c r="D47" s="195">
        <v>42</v>
      </c>
    </row>
    <row r="48" spans="1:4" x14ac:dyDescent="0.35">
      <c r="A48" s="152" t="s">
        <v>39</v>
      </c>
      <c r="B48" s="152" t="s">
        <v>400</v>
      </c>
      <c r="C48" s="153" t="s">
        <v>407</v>
      </c>
      <c r="D48" s="195">
        <v>42</v>
      </c>
    </row>
    <row r="49" spans="1:4" x14ac:dyDescent="0.35">
      <c r="A49" s="152" t="s">
        <v>1057</v>
      </c>
      <c r="B49" s="152" t="s">
        <v>400</v>
      </c>
      <c r="C49" s="153" t="s">
        <v>408</v>
      </c>
      <c r="D49" s="195">
        <v>42</v>
      </c>
    </row>
    <row r="50" spans="1:4" x14ac:dyDescent="0.35">
      <c r="A50" s="152" t="s">
        <v>1058</v>
      </c>
      <c r="B50" s="152" t="s">
        <v>400</v>
      </c>
      <c r="C50" s="153" t="s">
        <v>409</v>
      </c>
      <c r="D50" s="195">
        <v>42</v>
      </c>
    </row>
    <row r="51" spans="1:4" x14ac:dyDescent="0.35">
      <c r="A51" s="152" t="s">
        <v>1059</v>
      </c>
      <c r="B51" s="152" t="s">
        <v>400</v>
      </c>
      <c r="C51" s="153" t="s">
        <v>410</v>
      </c>
      <c r="D51" s="195">
        <v>42</v>
      </c>
    </row>
    <row r="52" spans="1:4" x14ac:dyDescent="0.35">
      <c r="A52" s="154" t="s">
        <v>847</v>
      </c>
      <c r="B52" s="154" t="s">
        <v>848</v>
      </c>
      <c r="C52" s="155" t="s">
        <v>417</v>
      </c>
      <c r="D52" s="195">
        <v>95.2</v>
      </c>
    </row>
    <row r="53" spans="1:4" x14ac:dyDescent="0.35">
      <c r="A53" s="154" t="s">
        <v>849</v>
      </c>
      <c r="B53" s="154" t="s">
        <v>848</v>
      </c>
      <c r="C53" s="155" t="s">
        <v>418</v>
      </c>
      <c r="D53" s="195">
        <v>95.2</v>
      </c>
    </row>
    <row r="54" spans="1:4" x14ac:dyDescent="0.35">
      <c r="A54" s="154" t="s">
        <v>801</v>
      </c>
      <c r="B54" s="154" t="s">
        <v>416</v>
      </c>
      <c r="C54" s="155" t="s">
        <v>417</v>
      </c>
      <c r="D54" s="195">
        <v>95.2</v>
      </c>
    </row>
    <row r="55" spans="1:4" x14ac:dyDescent="0.35">
      <c r="A55" s="154" t="s">
        <v>802</v>
      </c>
      <c r="B55" s="154" t="s">
        <v>416</v>
      </c>
      <c r="C55" s="155" t="s">
        <v>418</v>
      </c>
      <c r="D55" s="195">
        <v>95.2</v>
      </c>
    </row>
    <row r="56" spans="1:4" x14ac:dyDescent="0.35">
      <c r="A56" s="144" t="s">
        <v>40</v>
      </c>
      <c r="B56" s="144" t="s">
        <v>419</v>
      </c>
      <c r="C56" s="145" t="s">
        <v>420</v>
      </c>
      <c r="D56" s="195">
        <v>397.5</v>
      </c>
    </row>
    <row r="57" spans="1:4" x14ac:dyDescent="0.35">
      <c r="A57" s="144" t="s">
        <v>41</v>
      </c>
      <c r="B57" s="144" t="s">
        <v>419</v>
      </c>
      <c r="C57" s="145" t="s">
        <v>421</v>
      </c>
      <c r="D57" s="195">
        <v>397.5</v>
      </c>
    </row>
    <row r="58" spans="1:4" x14ac:dyDescent="0.35">
      <c r="A58" s="156" t="s">
        <v>42</v>
      </c>
      <c r="B58" s="156" t="s">
        <v>422</v>
      </c>
      <c r="C58" s="157" t="s">
        <v>423</v>
      </c>
      <c r="D58" s="195">
        <v>572</v>
      </c>
    </row>
    <row r="59" spans="1:4" x14ac:dyDescent="0.35">
      <c r="A59" s="156" t="s">
        <v>43</v>
      </c>
      <c r="B59" s="156" t="s">
        <v>422</v>
      </c>
      <c r="C59" s="157" t="s">
        <v>424</v>
      </c>
      <c r="D59" s="195">
        <v>572</v>
      </c>
    </row>
    <row r="60" spans="1:4" x14ac:dyDescent="0.35">
      <c r="A60" s="158" t="s">
        <v>44</v>
      </c>
      <c r="B60" s="158" t="s">
        <v>425</v>
      </c>
      <c r="C60" s="159" t="s">
        <v>430</v>
      </c>
      <c r="D60" s="195">
        <v>54.5</v>
      </c>
    </row>
    <row r="61" spans="1:4" x14ac:dyDescent="0.35">
      <c r="A61" s="158" t="s">
        <v>45</v>
      </c>
      <c r="B61" s="158" t="s">
        <v>426</v>
      </c>
      <c r="C61" s="159" t="s">
        <v>431</v>
      </c>
      <c r="D61" s="195">
        <v>56</v>
      </c>
    </row>
    <row r="62" spans="1:4" x14ac:dyDescent="0.35">
      <c r="A62" s="158" t="s">
        <v>46</v>
      </c>
      <c r="B62" s="158" t="s">
        <v>427</v>
      </c>
      <c r="C62" s="159" t="s">
        <v>432</v>
      </c>
      <c r="D62" s="195">
        <v>65.5</v>
      </c>
    </row>
    <row r="63" spans="1:4" x14ac:dyDescent="0.35">
      <c r="A63" s="158" t="s">
        <v>47</v>
      </c>
      <c r="B63" s="158" t="s">
        <v>428</v>
      </c>
      <c r="C63" s="159" t="s">
        <v>433</v>
      </c>
      <c r="D63" s="195">
        <v>78.8</v>
      </c>
    </row>
    <row r="64" spans="1:4" x14ac:dyDescent="0.35">
      <c r="A64" s="158" t="s">
        <v>48</v>
      </c>
      <c r="B64" s="158" t="s">
        <v>429</v>
      </c>
      <c r="C64" s="159" t="s">
        <v>434</v>
      </c>
      <c r="D64" s="195">
        <v>102</v>
      </c>
    </row>
    <row r="65" spans="1:4" x14ac:dyDescent="0.35">
      <c r="A65" s="158" t="s">
        <v>850</v>
      </c>
      <c r="B65" s="158" t="s">
        <v>851</v>
      </c>
      <c r="C65" s="159" t="s">
        <v>436</v>
      </c>
      <c r="D65" s="195">
        <v>194</v>
      </c>
    </row>
    <row r="66" spans="1:4" x14ac:dyDescent="0.35">
      <c r="A66" s="158" t="s">
        <v>49</v>
      </c>
      <c r="B66" s="158" t="s">
        <v>435</v>
      </c>
      <c r="C66" s="159" t="s">
        <v>436</v>
      </c>
      <c r="D66" s="195">
        <v>194</v>
      </c>
    </row>
    <row r="67" spans="1:4" x14ac:dyDescent="0.35">
      <c r="A67" s="158" t="s">
        <v>50</v>
      </c>
      <c r="B67" s="158" t="s">
        <v>437</v>
      </c>
      <c r="C67" s="159" t="s">
        <v>438</v>
      </c>
      <c r="D67" s="195">
        <v>508</v>
      </c>
    </row>
    <row r="68" spans="1:4" x14ac:dyDescent="0.35">
      <c r="A68" s="158" t="s">
        <v>51</v>
      </c>
      <c r="B68" s="158" t="s">
        <v>439</v>
      </c>
      <c r="C68" s="159" t="s">
        <v>440</v>
      </c>
      <c r="D68" s="195">
        <v>129</v>
      </c>
    </row>
    <row r="69" spans="1:4" x14ac:dyDescent="0.35">
      <c r="A69" s="158" t="s">
        <v>52</v>
      </c>
      <c r="B69" s="158" t="s">
        <v>441</v>
      </c>
      <c r="C69" s="159" t="s">
        <v>443</v>
      </c>
      <c r="D69" s="195">
        <v>36.799999999999997</v>
      </c>
    </row>
    <row r="70" spans="1:4" x14ac:dyDescent="0.35">
      <c r="A70" s="158" t="s">
        <v>53</v>
      </c>
      <c r="B70" s="158" t="s">
        <v>441</v>
      </c>
      <c r="C70" s="159" t="s">
        <v>442</v>
      </c>
      <c r="D70" s="195">
        <v>36.799999999999997</v>
      </c>
    </row>
    <row r="71" spans="1:4" x14ac:dyDescent="0.35">
      <c r="A71" s="158" t="s">
        <v>54</v>
      </c>
      <c r="B71" s="158" t="s">
        <v>55</v>
      </c>
      <c r="C71" s="159" t="s">
        <v>444</v>
      </c>
      <c r="D71" s="195">
        <v>96.6</v>
      </c>
    </row>
    <row r="72" spans="1:4" x14ac:dyDescent="0.35">
      <c r="A72" s="158" t="s">
        <v>56</v>
      </c>
      <c r="B72" s="158" t="s">
        <v>445</v>
      </c>
      <c r="C72" s="159" t="s">
        <v>446</v>
      </c>
      <c r="D72" s="195">
        <v>144</v>
      </c>
    </row>
    <row r="73" spans="1:4" x14ac:dyDescent="0.35">
      <c r="A73" s="158" t="s">
        <v>805</v>
      </c>
      <c r="B73" s="158" t="s">
        <v>806</v>
      </c>
      <c r="C73" s="159" t="s">
        <v>807</v>
      </c>
      <c r="D73" s="195">
        <v>140</v>
      </c>
    </row>
    <row r="74" spans="1:4" x14ac:dyDescent="0.35">
      <c r="A74" s="158" t="s">
        <v>826</v>
      </c>
      <c r="B74" s="158" t="s">
        <v>827</v>
      </c>
      <c r="C74" s="159" t="s">
        <v>828</v>
      </c>
      <c r="D74" s="195">
        <v>19.549999999999997</v>
      </c>
    </row>
    <row r="75" spans="1:4" x14ac:dyDescent="0.35">
      <c r="A75" s="158" t="s">
        <v>829</v>
      </c>
      <c r="B75" s="158" t="s">
        <v>827</v>
      </c>
      <c r="C75" s="159" t="s">
        <v>830</v>
      </c>
      <c r="D75" s="195">
        <v>19.549999999999997</v>
      </c>
    </row>
    <row r="76" spans="1:4" x14ac:dyDescent="0.35">
      <c r="A76" s="158" t="s">
        <v>831</v>
      </c>
      <c r="B76" s="158" t="s">
        <v>832</v>
      </c>
      <c r="C76" s="159" t="s">
        <v>833</v>
      </c>
      <c r="D76" s="195">
        <v>20.47</v>
      </c>
    </row>
    <row r="77" spans="1:4" x14ac:dyDescent="0.35">
      <c r="A77" s="158" t="s">
        <v>834</v>
      </c>
      <c r="B77" s="158" t="s">
        <v>832</v>
      </c>
      <c r="C77" s="159" t="s">
        <v>835</v>
      </c>
      <c r="D77" s="195">
        <v>20.47</v>
      </c>
    </row>
    <row r="78" spans="1:4" x14ac:dyDescent="0.35">
      <c r="A78" s="158" t="s">
        <v>836</v>
      </c>
      <c r="B78" s="158" t="s">
        <v>837</v>
      </c>
      <c r="C78" s="159" t="s">
        <v>838</v>
      </c>
      <c r="D78" s="195">
        <v>48.3</v>
      </c>
    </row>
    <row r="79" spans="1:4" x14ac:dyDescent="0.35">
      <c r="A79" s="158" t="s">
        <v>57</v>
      </c>
      <c r="B79" s="158" t="s">
        <v>58</v>
      </c>
      <c r="C79" s="159" t="s">
        <v>447</v>
      </c>
      <c r="D79" s="195">
        <v>57.3</v>
      </c>
    </row>
    <row r="80" spans="1:4" x14ac:dyDescent="0.35">
      <c r="A80" s="158" t="s">
        <v>59</v>
      </c>
      <c r="B80" s="158" t="s">
        <v>60</v>
      </c>
      <c r="C80" s="159" t="s">
        <v>448</v>
      </c>
      <c r="D80" s="195">
        <v>209</v>
      </c>
    </row>
    <row r="81" spans="1:4" x14ac:dyDescent="0.35">
      <c r="A81" s="158" t="s">
        <v>61</v>
      </c>
      <c r="B81" s="158" t="s">
        <v>62</v>
      </c>
      <c r="C81" s="159" t="s">
        <v>449</v>
      </c>
      <c r="D81" s="195">
        <v>221</v>
      </c>
    </row>
    <row r="82" spans="1:4" x14ac:dyDescent="0.35">
      <c r="A82" s="160" t="s">
        <v>63</v>
      </c>
      <c r="B82" s="160" t="s">
        <v>450</v>
      </c>
      <c r="C82" s="161" t="s">
        <v>451</v>
      </c>
      <c r="D82" s="195">
        <v>38.5</v>
      </c>
    </row>
    <row r="83" spans="1:4" x14ac:dyDescent="0.35">
      <c r="A83" s="160" t="s">
        <v>64</v>
      </c>
      <c r="B83" s="160" t="s">
        <v>452</v>
      </c>
      <c r="C83" s="161" t="s">
        <v>453</v>
      </c>
      <c r="D83" s="195">
        <v>59.5</v>
      </c>
    </row>
    <row r="84" spans="1:4" x14ac:dyDescent="0.35">
      <c r="A84" s="160" t="s">
        <v>65</v>
      </c>
      <c r="B84" s="160" t="s">
        <v>452</v>
      </c>
      <c r="C84" s="161" t="s">
        <v>454</v>
      </c>
      <c r="D84" s="195">
        <v>112</v>
      </c>
    </row>
    <row r="85" spans="1:4" x14ac:dyDescent="0.35">
      <c r="A85" s="160" t="s">
        <v>66</v>
      </c>
      <c r="B85" s="160" t="s">
        <v>452</v>
      </c>
      <c r="C85" s="161" t="s">
        <v>454</v>
      </c>
      <c r="D85" s="195">
        <v>112</v>
      </c>
    </row>
    <row r="86" spans="1:4" x14ac:dyDescent="0.35">
      <c r="A86" s="160" t="s">
        <v>67</v>
      </c>
      <c r="B86" s="160" t="s">
        <v>452</v>
      </c>
      <c r="C86" s="161" t="s">
        <v>454</v>
      </c>
      <c r="D86" s="195">
        <v>128</v>
      </c>
    </row>
    <row r="87" spans="1:4" x14ac:dyDescent="0.35">
      <c r="A87" s="158" t="s">
        <v>68</v>
      </c>
      <c r="B87" s="158" t="s">
        <v>455</v>
      </c>
      <c r="C87" s="159" t="s">
        <v>69</v>
      </c>
      <c r="D87" s="195">
        <v>46</v>
      </c>
    </row>
    <row r="88" spans="1:4" x14ac:dyDescent="0.35">
      <c r="A88" s="158" t="s">
        <v>70</v>
      </c>
      <c r="B88" s="158" t="s">
        <v>455</v>
      </c>
      <c r="C88" s="159" t="s">
        <v>71</v>
      </c>
      <c r="D88" s="195">
        <v>46</v>
      </c>
    </row>
    <row r="89" spans="1:4" x14ac:dyDescent="0.35">
      <c r="A89" s="158" t="s">
        <v>72</v>
      </c>
      <c r="B89" s="158" t="s">
        <v>455</v>
      </c>
      <c r="C89" s="159" t="s">
        <v>73</v>
      </c>
      <c r="D89" s="195">
        <v>48.3</v>
      </c>
    </row>
    <row r="90" spans="1:4" x14ac:dyDescent="0.35">
      <c r="A90" s="158" t="s">
        <v>74</v>
      </c>
      <c r="B90" s="158" t="s">
        <v>456</v>
      </c>
      <c r="C90" s="159" t="s">
        <v>75</v>
      </c>
      <c r="D90" s="195">
        <v>50.3</v>
      </c>
    </row>
    <row r="91" spans="1:4" x14ac:dyDescent="0.35">
      <c r="A91" s="158" t="s">
        <v>76</v>
      </c>
      <c r="B91" s="158" t="s">
        <v>456</v>
      </c>
      <c r="C91" s="159" t="s">
        <v>77</v>
      </c>
      <c r="D91" s="195">
        <v>50.3</v>
      </c>
    </row>
    <row r="92" spans="1:4" x14ac:dyDescent="0.35">
      <c r="A92" s="158" t="s">
        <v>78</v>
      </c>
      <c r="B92" s="158" t="s">
        <v>456</v>
      </c>
      <c r="C92" s="159" t="s">
        <v>79</v>
      </c>
      <c r="D92" s="195">
        <v>55</v>
      </c>
    </row>
    <row r="93" spans="1:4" x14ac:dyDescent="0.35">
      <c r="A93" s="158" t="s">
        <v>80</v>
      </c>
      <c r="B93" s="158" t="s">
        <v>457</v>
      </c>
      <c r="C93" s="159" t="s">
        <v>81</v>
      </c>
      <c r="D93" s="195">
        <v>42</v>
      </c>
    </row>
    <row r="94" spans="1:4" x14ac:dyDescent="0.35">
      <c r="A94" s="158" t="s">
        <v>82</v>
      </c>
      <c r="B94" s="158" t="s">
        <v>458</v>
      </c>
      <c r="C94" s="159" t="s">
        <v>83</v>
      </c>
      <c r="D94" s="195">
        <v>123</v>
      </c>
    </row>
    <row r="95" spans="1:4" x14ac:dyDescent="0.35">
      <c r="A95" s="158" t="s">
        <v>803</v>
      </c>
      <c r="B95" s="158" t="s">
        <v>459</v>
      </c>
      <c r="C95" s="159" t="s">
        <v>84</v>
      </c>
      <c r="D95" s="195">
        <v>164</v>
      </c>
    </row>
    <row r="96" spans="1:4" x14ac:dyDescent="0.35">
      <c r="A96" s="158" t="s">
        <v>852</v>
      </c>
      <c r="B96" s="158" t="s">
        <v>853</v>
      </c>
      <c r="C96" s="159" t="s">
        <v>854</v>
      </c>
      <c r="D96" s="195">
        <v>80</v>
      </c>
    </row>
    <row r="97" spans="1:4" x14ac:dyDescent="0.35">
      <c r="A97" s="158" t="s">
        <v>855</v>
      </c>
      <c r="B97" s="158" t="s">
        <v>856</v>
      </c>
      <c r="C97" s="159" t="s">
        <v>857</v>
      </c>
      <c r="D97" s="195">
        <v>27.599999999999998</v>
      </c>
    </row>
    <row r="98" spans="1:4" x14ac:dyDescent="0.35">
      <c r="A98" s="158" t="s">
        <v>808</v>
      </c>
      <c r="B98" s="158" t="s">
        <v>809</v>
      </c>
      <c r="C98" s="159" t="s">
        <v>810</v>
      </c>
      <c r="D98" s="195">
        <v>32</v>
      </c>
    </row>
    <row r="99" spans="1:4" x14ac:dyDescent="0.35">
      <c r="A99" s="158" t="s">
        <v>85</v>
      </c>
      <c r="B99" s="158" t="s">
        <v>460</v>
      </c>
      <c r="C99" s="159" t="s">
        <v>86</v>
      </c>
      <c r="D99" s="195">
        <v>33</v>
      </c>
    </row>
    <row r="100" spans="1:4" x14ac:dyDescent="0.35">
      <c r="A100" s="158" t="s">
        <v>87</v>
      </c>
      <c r="B100" s="158" t="s">
        <v>460</v>
      </c>
      <c r="C100" s="159" t="s">
        <v>88</v>
      </c>
      <c r="D100" s="195">
        <v>33</v>
      </c>
    </row>
    <row r="101" spans="1:4" x14ac:dyDescent="0.35">
      <c r="A101" s="158" t="s">
        <v>4809</v>
      </c>
      <c r="B101" s="158" t="s">
        <v>426</v>
      </c>
      <c r="C101" s="159" t="s">
        <v>431</v>
      </c>
      <c r="D101" s="195">
        <v>87</v>
      </c>
    </row>
    <row r="102" spans="1:4" x14ac:dyDescent="0.35">
      <c r="A102" s="158" t="s">
        <v>89</v>
      </c>
      <c r="B102" s="158" t="s">
        <v>461</v>
      </c>
      <c r="C102" s="159" t="s">
        <v>90</v>
      </c>
      <c r="D102" s="195">
        <v>39</v>
      </c>
    </row>
    <row r="103" spans="1:4" x14ac:dyDescent="0.35">
      <c r="A103" s="158" t="s">
        <v>91</v>
      </c>
      <c r="B103" s="158" t="s">
        <v>461</v>
      </c>
      <c r="C103" s="159" t="s">
        <v>92</v>
      </c>
      <c r="D103" s="195">
        <v>39</v>
      </c>
    </row>
    <row r="104" spans="1:4" x14ac:dyDescent="0.35">
      <c r="A104" s="158" t="s">
        <v>93</v>
      </c>
      <c r="B104" s="158" t="s">
        <v>462</v>
      </c>
      <c r="C104" s="159" t="s">
        <v>94</v>
      </c>
      <c r="D104" s="195">
        <v>89</v>
      </c>
    </row>
    <row r="105" spans="1:4" x14ac:dyDescent="0.35">
      <c r="A105" s="162" t="s">
        <v>95</v>
      </c>
      <c r="B105" s="162" t="s">
        <v>96</v>
      </c>
      <c r="C105" s="163" t="s">
        <v>463</v>
      </c>
      <c r="D105" s="195">
        <v>357.4</v>
      </c>
    </row>
    <row r="106" spans="1:4" x14ac:dyDescent="0.35">
      <c r="A106" s="162" t="s">
        <v>97</v>
      </c>
      <c r="B106" s="162" t="s">
        <v>98</v>
      </c>
      <c r="C106" s="163" t="s">
        <v>464</v>
      </c>
      <c r="D106" s="195">
        <v>469</v>
      </c>
    </row>
    <row r="107" spans="1:4" x14ac:dyDescent="0.35">
      <c r="A107" s="162" t="s">
        <v>99</v>
      </c>
      <c r="B107" s="162" t="s">
        <v>100</v>
      </c>
      <c r="C107" s="163" t="s">
        <v>465</v>
      </c>
      <c r="D107" s="195">
        <v>615</v>
      </c>
    </row>
    <row r="108" spans="1:4" x14ac:dyDescent="0.35">
      <c r="A108" s="162" t="s">
        <v>101</v>
      </c>
      <c r="B108" s="162" t="s">
        <v>102</v>
      </c>
      <c r="C108" s="163" t="s">
        <v>466</v>
      </c>
      <c r="D108" s="195">
        <v>820</v>
      </c>
    </row>
    <row r="109" spans="1:4" x14ac:dyDescent="0.35">
      <c r="A109" s="162" t="s">
        <v>804</v>
      </c>
      <c r="B109" s="162" t="s">
        <v>103</v>
      </c>
      <c r="C109" s="163" t="s">
        <v>467</v>
      </c>
      <c r="D109" s="195">
        <v>957</v>
      </c>
    </row>
    <row r="110" spans="1:4" x14ac:dyDescent="0.35">
      <c r="A110" s="162" t="s">
        <v>104</v>
      </c>
      <c r="B110" s="162" t="s">
        <v>105</v>
      </c>
      <c r="C110" s="163" t="s">
        <v>468</v>
      </c>
      <c r="D110" s="195">
        <v>205</v>
      </c>
    </row>
    <row r="111" spans="1:4" x14ac:dyDescent="0.35">
      <c r="A111" s="162" t="s">
        <v>106</v>
      </c>
      <c r="B111" s="162" t="s">
        <v>107</v>
      </c>
      <c r="C111" s="163" t="s">
        <v>469</v>
      </c>
      <c r="D111" s="195">
        <v>342</v>
      </c>
    </row>
    <row r="112" spans="1:4" x14ac:dyDescent="0.35">
      <c r="A112" s="162" t="s">
        <v>108</v>
      </c>
      <c r="B112" s="162" t="s">
        <v>109</v>
      </c>
      <c r="C112" s="163" t="s">
        <v>466</v>
      </c>
      <c r="D112" s="195">
        <v>355</v>
      </c>
    </row>
    <row r="113" spans="1:4" x14ac:dyDescent="0.35">
      <c r="A113" s="162" t="s">
        <v>110</v>
      </c>
      <c r="B113" s="162" t="s">
        <v>111</v>
      </c>
      <c r="C113" s="163" t="s">
        <v>470</v>
      </c>
      <c r="D113" s="195">
        <v>475</v>
      </c>
    </row>
    <row r="114" spans="1:4" x14ac:dyDescent="0.35">
      <c r="A114" s="158" t="s">
        <v>112</v>
      </c>
      <c r="B114" s="158" t="s">
        <v>471</v>
      </c>
      <c r="C114" s="159" t="s">
        <v>479</v>
      </c>
      <c r="D114" s="195">
        <v>44.5</v>
      </c>
    </row>
    <row r="115" spans="1:4" x14ac:dyDescent="0.35">
      <c r="A115" s="158" t="s">
        <v>113</v>
      </c>
      <c r="B115" s="158" t="s">
        <v>476</v>
      </c>
      <c r="C115" s="159" t="s">
        <v>480</v>
      </c>
      <c r="D115" s="195">
        <v>47</v>
      </c>
    </row>
    <row r="116" spans="1:4" x14ac:dyDescent="0.35">
      <c r="A116" s="158" t="s">
        <v>114</v>
      </c>
      <c r="B116" s="158" t="s">
        <v>477</v>
      </c>
      <c r="C116" s="159" t="s">
        <v>481</v>
      </c>
      <c r="D116" s="195">
        <v>56</v>
      </c>
    </row>
    <row r="117" spans="1:4" x14ac:dyDescent="0.35">
      <c r="A117" s="158" t="s">
        <v>115</v>
      </c>
      <c r="B117" s="158" t="s">
        <v>478</v>
      </c>
      <c r="C117" s="159" t="s">
        <v>482</v>
      </c>
      <c r="D117" s="195">
        <v>77</v>
      </c>
    </row>
    <row r="118" spans="1:4" x14ac:dyDescent="0.35">
      <c r="A118" s="158" t="s">
        <v>115</v>
      </c>
      <c r="B118" s="158" t="s">
        <v>478</v>
      </c>
      <c r="C118" s="159" t="s">
        <v>482</v>
      </c>
      <c r="D118" s="195">
        <v>77</v>
      </c>
    </row>
    <row r="119" spans="1:4" x14ac:dyDescent="0.35">
      <c r="A119" s="158" t="s">
        <v>116</v>
      </c>
      <c r="B119" s="158" t="s">
        <v>472</v>
      </c>
      <c r="C119" s="159" t="s">
        <v>483</v>
      </c>
      <c r="D119" s="195">
        <v>181</v>
      </c>
    </row>
    <row r="120" spans="1:4" x14ac:dyDescent="0.35">
      <c r="A120" s="158" t="s">
        <v>117</v>
      </c>
      <c r="B120" s="158" t="s">
        <v>118</v>
      </c>
      <c r="C120" s="159" t="s">
        <v>484</v>
      </c>
      <c r="D120" s="195">
        <v>209</v>
      </c>
    </row>
    <row r="121" spans="1:4" x14ac:dyDescent="0.35">
      <c r="A121" s="158" t="s">
        <v>119</v>
      </c>
      <c r="B121" s="158" t="s">
        <v>474</v>
      </c>
      <c r="C121" s="159" t="s">
        <v>473</v>
      </c>
      <c r="D121" s="195">
        <v>41.4</v>
      </c>
    </row>
    <row r="122" spans="1:4" x14ac:dyDescent="0.35">
      <c r="A122" s="158" t="s">
        <v>120</v>
      </c>
      <c r="B122" s="158" t="s">
        <v>475</v>
      </c>
      <c r="C122" s="159" t="s">
        <v>121</v>
      </c>
      <c r="D122" s="195">
        <v>44.3</v>
      </c>
    </row>
    <row r="123" spans="1:4" x14ac:dyDescent="0.35">
      <c r="A123" s="164" t="s">
        <v>216</v>
      </c>
      <c r="B123" s="164" t="s">
        <v>217</v>
      </c>
      <c r="C123" s="165" t="s">
        <v>713</v>
      </c>
      <c r="D123" s="195">
        <v>13.799999999999999</v>
      </c>
    </row>
    <row r="124" spans="1:4" x14ac:dyDescent="0.35">
      <c r="A124" s="158" t="s">
        <v>241</v>
      </c>
      <c r="B124" s="158" t="s">
        <v>757</v>
      </c>
      <c r="C124" s="159" t="s">
        <v>242</v>
      </c>
      <c r="D124" s="195">
        <v>10.8</v>
      </c>
    </row>
    <row r="125" spans="1:4" x14ac:dyDescent="0.35">
      <c r="A125" s="158" t="s">
        <v>243</v>
      </c>
      <c r="B125" s="158" t="s">
        <v>756</v>
      </c>
      <c r="C125" s="159" t="s">
        <v>244</v>
      </c>
      <c r="D125" s="195">
        <v>16.099999999999998</v>
      </c>
    </row>
    <row r="126" spans="1:4" x14ac:dyDescent="0.35">
      <c r="A126" s="158" t="s">
        <v>245</v>
      </c>
      <c r="B126" s="158" t="s">
        <v>758</v>
      </c>
      <c r="C126" s="159" t="s">
        <v>246</v>
      </c>
      <c r="D126" s="195">
        <v>25.299999999999997</v>
      </c>
    </row>
    <row r="127" spans="1:4" x14ac:dyDescent="0.35">
      <c r="A127" s="158" t="s">
        <v>247</v>
      </c>
      <c r="B127" s="158" t="s">
        <v>759</v>
      </c>
      <c r="C127" s="159" t="s">
        <v>248</v>
      </c>
      <c r="D127" s="195">
        <v>31</v>
      </c>
    </row>
    <row r="128" spans="1:4" x14ac:dyDescent="0.35">
      <c r="A128" s="158" t="s">
        <v>249</v>
      </c>
      <c r="B128" s="158" t="s">
        <v>760</v>
      </c>
      <c r="C128" s="159" t="s">
        <v>250</v>
      </c>
      <c r="D128" s="195">
        <v>52.3</v>
      </c>
    </row>
    <row r="129" spans="1:4" x14ac:dyDescent="0.35">
      <c r="A129" s="158" t="s">
        <v>251</v>
      </c>
      <c r="B129" s="158" t="s">
        <v>761</v>
      </c>
      <c r="C129" s="159" t="s">
        <v>252</v>
      </c>
      <c r="D129" s="195">
        <v>105</v>
      </c>
    </row>
    <row r="130" spans="1:4" x14ac:dyDescent="0.35">
      <c r="A130" s="158" t="s">
        <v>253</v>
      </c>
      <c r="B130" s="158" t="s">
        <v>762</v>
      </c>
      <c r="C130" s="159" t="s">
        <v>254</v>
      </c>
      <c r="D130" s="195">
        <v>11</v>
      </c>
    </row>
    <row r="131" spans="1:4" x14ac:dyDescent="0.35">
      <c r="A131" s="158" t="s">
        <v>255</v>
      </c>
      <c r="B131" s="158" t="s">
        <v>763</v>
      </c>
      <c r="C131" s="159" t="s">
        <v>256</v>
      </c>
      <c r="D131" s="195">
        <v>17</v>
      </c>
    </row>
    <row r="132" spans="1:4" x14ac:dyDescent="0.35">
      <c r="A132" s="158" t="s">
        <v>257</v>
      </c>
      <c r="B132" s="158" t="s">
        <v>764</v>
      </c>
      <c r="C132" s="159" t="s">
        <v>258</v>
      </c>
      <c r="D132" s="195">
        <v>26</v>
      </c>
    </row>
    <row r="133" spans="1:4" x14ac:dyDescent="0.35">
      <c r="A133" s="158" t="s">
        <v>259</v>
      </c>
      <c r="B133" s="158" t="s">
        <v>765</v>
      </c>
      <c r="C133" s="159" t="s">
        <v>260</v>
      </c>
      <c r="D133" s="195">
        <v>34.5</v>
      </c>
    </row>
    <row r="134" spans="1:4" x14ac:dyDescent="0.35">
      <c r="A134" s="158" t="s">
        <v>261</v>
      </c>
      <c r="B134" s="158" t="s">
        <v>766</v>
      </c>
      <c r="C134" s="159" t="s">
        <v>767</v>
      </c>
      <c r="D134" s="195">
        <v>58</v>
      </c>
    </row>
    <row r="135" spans="1:4" x14ac:dyDescent="0.35">
      <c r="A135" s="158" t="s">
        <v>262</v>
      </c>
      <c r="B135" s="158" t="s">
        <v>770</v>
      </c>
      <c r="C135" s="159" t="s">
        <v>263</v>
      </c>
      <c r="D135" s="195">
        <v>18</v>
      </c>
    </row>
    <row r="136" spans="1:4" x14ac:dyDescent="0.35">
      <c r="A136" s="158" t="s">
        <v>264</v>
      </c>
      <c r="B136" s="158" t="s">
        <v>771</v>
      </c>
      <c r="C136" s="159" t="s">
        <v>265</v>
      </c>
      <c r="D136" s="195">
        <v>26</v>
      </c>
    </row>
    <row r="137" spans="1:4" x14ac:dyDescent="0.35">
      <c r="A137" s="158" t="s">
        <v>266</v>
      </c>
      <c r="B137" s="158" t="s">
        <v>772</v>
      </c>
      <c r="C137" s="159" t="s">
        <v>267</v>
      </c>
      <c r="D137" s="195">
        <v>41.4</v>
      </c>
    </row>
    <row r="138" spans="1:4" x14ac:dyDescent="0.35">
      <c r="A138" s="158" t="s">
        <v>268</v>
      </c>
      <c r="B138" s="158" t="s">
        <v>773</v>
      </c>
      <c r="C138" s="159" t="s">
        <v>269</v>
      </c>
      <c r="D138" s="195">
        <v>48.3</v>
      </c>
    </row>
    <row r="139" spans="1:4" x14ac:dyDescent="0.35">
      <c r="A139" s="158" t="s">
        <v>270</v>
      </c>
      <c r="B139" s="158" t="s">
        <v>774</v>
      </c>
      <c r="C139" s="159" t="s">
        <v>271</v>
      </c>
      <c r="D139" s="195">
        <v>32</v>
      </c>
    </row>
    <row r="140" spans="1:4" x14ac:dyDescent="0.35">
      <c r="A140" s="158" t="s">
        <v>272</v>
      </c>
      <c r="B140" s="158" t="s">
        <v>775</v>
      </c>
      <c r="C140" s="159" t="s">
        <v>273</v>
      </c>
      <c r="D140" s="195">
        <v>38</v>
      </c>
    </row>
    <row r="141" spans="1:4" x14ac:dyDescent="0.35">
      <c r="A141" s="158" t="s">
        <v>274</v>
      </c>
      <c r="B141" s="158" t="s">
        <v>776</v>
      </c>
      <c r="C141" s="159" t="s">
        <v>768</v>
      </c>
      <c r="D141" s="195">
        <v>86</v>
      </c>
    </row>
    <row r="142" spans="1:4" x14ac:dyDescent="0.35">
      <c r="A142" s="158" t="s">
        <v>275</v>
      </c>
      <c r="B142" s="158" t="s">
        <v>777</v>
      </c>
      <c r="C142" s="159" t="s">
        <v>769</v>
      </c>
      <c r="D142" s="195">
        <v>467</v>
      </c>
    </row>
    <row r="143" spans="1:4" x14ac:dyDescent="0.35">
      <c r="A143" s="158" t="s">
        <v>276</v>
      </c>
      <c r="B143" s="158" t="s">
        <v>778</v>
      </c>
      <c r="C143" s="159" t="s">
        <v>277</v>
      </c>
      <c r="D143" s="195">
        <v>175</v>
      </c>
    </row>
    <row r="144" spans="1:4" x14ac:dyDescent="0.35">
      <c r="A144" s="158" t="s">
        <v>222</v>
      </c>
      <c r="B144" s="158" t="s">
        <v>717</v>
      </c>
      <c r="C144" s="159" t="s">
        <v>223</v>
      </c>
      <c r="D144" s="195">
        <v>6.8</v>
      </c>
    </row>
    <row r="145" spans="1:4" x14ac:dyDescent="0.35">
      <c r="A145" s="158" t="s">
        <v>224</v>
      </c>
      <c r="B145" s="158" t="s">
        <v>718</v>
      </c>
      <c r="C145" s="159" t="s">
        <v>716</v>
      </c>
      <c r="D145" s="195">
        <v>11.3</v>
      </c>
    </row>
    <row r="146" spans="1:4" x14ac:dyDescent="0.35">
      <c r="A146" s="158" t="s">
        <v>858</v>
      </c>
      <c r="B146" s="158" t="s">
        <v>859</v>
      </c>
      <c r="C146" s="159" t="s">
        <v>860</v>
      </c>
      <c r="D146" s="195">
        <v>40</v>
      </c>
    </row>
    <row r="147" spans="1:4" x14ac:dyDescent="0.35">
      <c r="A147" s="158" t="s">
        <v>861</v>
      </c>
      <c r="B147" s="158" t="s">
        <v>719</v>
      </c>
      <c r="C147" s="159" t="s">
        <v>755</v>
      </c>
      <c r="D147" s="195">
        <v>10.3</v>
      </c>
    </row>
    <row r="148" spans="1:4" x14ac:dyDescent="0.35">
      <c r="A148" s="158" t="s">
        <v>225</v>
      </c>
      <c r="B148" s="158" t="s">
        <v>720</v>
      </c>
      <c r="C148" s="159" t="s">
        <v>754</v>
      </c>
      <c r="D148" s="195">
        <v>10.695</v>
      </c>
    </row>
    <row r="149" spans="1:4" x14ac:dyDescent="0.35">
      <c r="A149" s="158" t="s">
        <v>226</v>
      </c>
      <c r="B149" s="158" t="s">
        <v>721</v>
      </c>
      <c r="C149" s="159" t="s">
        <v>753</v>
      </c>
      <c r="D149" s="195">
        <v>11.5</v>
      </c>
    </row>
    <row r="150" spans="1:4" x14ac:dyDescent="0.35">
      <c r="A150" s="158" t="s">
        <v>227</v>
      </c>
      <c r="B150" s="158" t="s">
        <v>722</v>
      </c>
      <c r="C150" s="159" t="s">
        <v>752</v>
      </c>
      <c r="D150" s="195">
        <v>10</v>
      </c>
    </row>
    <row r="151" spans="1:4" x14ac:dyDescent="0.35">
      <c r="A151" s="158" t="s">
        <v>228</v>
      </c>
      <c r="B151" s="158" t="s">
        <v>723</v>
      </c>
      <c r="C151" s="159" t="s">
        <v>751</v>
      </c>
      <c r="D151" s="195">
        <v>18.399999999999999</v>
      </c>
    </row>
    <row r="152" spans="1:4" x14ac:dyDescent="0.35">
      <c r="A152" s="158" t="s">
        <v>862</v>
      </c>
      <c r="B152" s="158" t="s">
        <v>863</v>
      </c>
      <c r="C152" s="159" t="s">
        <v>864</v>
      </c>
      <c r="D152" s="195">
        <v>12.994999999999999</v>
      </c>
    </row>
    <row r="153" spans="1:4" x14ac:dyDescent="0.35">
      <c r="A153" s="158" t="s">
        <v>122</v>
      </c>
      <c r="B153" s="158" t="s">
        <v>485</v>
      </c>
      <c r="C153" s="159" t="s">
        <v>494</v>
      </c>
      <c r="D153" s="195">
        <v>10.4</v>
      </c>
    </row>
    <row r="154" spans="1:4" x14ac:dyDescent="0.35">
      <c r="A154" s="158" t="s">
        <v>486</v>
      </c>
      <c r="B154" s="158" t="s">
        <v>485</v>
      </c>
      <c r="C154" s="159" t="s">
        <v>495</v>
      </c>
      <c r="D154" s="195">
        <v>10.4</v>
      </c>
    </row>
    <row r="155" spans="1:4" x14ac:dyDescent="0.35">
      <c r="A155" s="158" t="s">
        <v>487</v>
      </c>
      <c r="B155" s="158" t="s">
        <v>485</v>
      </c>
      <c r="C155" s="159" t="s">
        <v>496</v>
      </c>
      <c r="D155" s="195">
        <v>10.4</v>
      </c>
    </row>
    <row r="156" spans="1:4" x14ac:dyDescent="0.35">
      <c r="A156" s="158" t="s">
        <v>488</v>
      </c>
      <c r="B156" s="158" t="s">
        <v>485</v>
      </c>
      <c r="C156" s="159" t="s">
        <v>497</v>
      </c>
      <c r="D156" s="195">
        <v>10.4</v>
      </c>
    </row>
    <row r="157" spans="1:4" x14ac:dyDescent="0.35">
      <c r="A157" s="158" t="s">
        <v>489</v>
      </c>
      <c r="B157" s="158" t="s">
        <v>485</v>
      </c>
      <c r="C157" s="159" t="s">
        <v>498</v>
      </c>
      <c r="D157" s="195">
        <v>10.4</v>
      </c>
    </row>
    <row r="158" spans="1:4" x14ac:dyDescent="0.35">
      <c r="A158" s="158" t="s">
        <v>490</v>
      </c>
      <c r="B158" s="158" t="s">
        <v>485</v>
      </c>
      <c r="C158" s="159" t="s">
        <v>499</v>
      </c>
      <c r="D158" s="195">
        <v>10.4</v>
      </c>
    </row>
    <row r="159" spans="1:4" x14ac:dyDescent="0.35">
      <c r="A159" s="158" t="s">
        <v>123</v>
      </c>
      <c r="B159" s="158" t="s">
        <v>485</v>
      </c>
      <c r="C159" s="159" t="s">
        <v>500</v>
      </c>
      <c r="D159" s="195">
        <v>10.4</v>
      </c>
    </row>
    <row r="160" spans="1:4" x14ac:dyDescent="0.35">
      <c r="A160" s="158" t="s">
        <v>491</v>
      </c>
      <c r="B160" s="158" t="s">
        <v>485</v>
      </c>
      <c r="C160" s="159" t="s">
        <v>501</v>
      </c>
      <c r="D160" s="195">
        <v>10.4</v>
      </c>
    </row>
    <row r="161" spans="1:4" x14ac:dyDescent="0.35">
      <c r="A161" s="158" t="s">
        <v>492</v>
      </c>
      <c r="B161" s="158" t="s">
        <v>485</v>
      </c>
      <c r="C161" s="159" t="s">
        <v>502</v>
      </c>
      <c r="D161" s="195">
        <v>10.4</v>
      </c>
    </row>
    <row r="162" spans="1:4" x14ac:dyDescent="0.35">
      <c r="A162" s="158" t="s">
        <v>493</v>
      </c>
      <c r="B162" s="158" t="s">
        <v>485</v>
      </c>
      <c r="C162" s="159" t="s">
        <v>503</v>
      </c>
      <c r="D162" s="195">
        <v>10.4</v>
      </c>
    </row>
    <row r="163" spans="1:4" x14ac:dyDescent="0.35">
      <c r="A163" s="158" t="s">
        <v>124</v>
      </c>
      <c r="B163" s="158" t="s">
        <v>522</v>
      </c>
      <c r="C163" s="159" t="s">
        <v>507</v>
      </c>
      <c r="D163" s="195">
        <v>14.4</v>
      </c>
    </row>
    <row r="164" spans="1:4" x14ac:dyDescent="0.35">
      <c r="A164" s="158" t="s">
        <v>517</v>
      </c>
      <c r="B164" s="158" t="s">
        <v>522</v>
      </c>
      <c r="C164" s="159" t="s">
        <v>508</v>
      </c>
      <c r="D164" s="195">
        <v>14.4</v>
      </c>
    </row>
    <row r="165" spans="1:4" x14ac:dyDescent="0.35">
      <c r="A165" s="158" t="s">
        <v>518</v>
      </c>
      <c r="B165" s="158" t="s">
        <v>522</v>
      </c>
      <c r="C165" s="159" t="s">
        <v>509</v>
      </c>
      <c r="D165" s="195">
        <v>14.4</v>
      </c>
    </row>
    <row r="166" spans="1:4" x14ac:dyDescent="0.35">
      <c r="A166" s="158" t="s">
        <v>519</v>
      </c>
      <c r="B166" s="158" t="s">
        <v>522</v>
      </c>
      <c r="C166" s="159" t="s">
        <v>510</v>
      </c>
      <c r="D166" s="195">
        <v>14.4</v>
      </c>
    </row>
    <row r="167" spans="1:4" x14ac:dyDescent="0.35">
      <c r="A167" s="158" t="s">
        <v>520</v>
      </c>
      <c r="B167" s="158" t="s">
        <v>522</v>
      </c>
      <c r="C167" s="159" t="s">
        <v>511</v>
      </c>
      <c r="D167" s="195">
        <v>14.4</v>
      </c>
    </row>
    <row r="168" spans="1:4" x14ac:dyDescent="0.35">
      <c r="A168" s="158" t="s">
        <v>521</v>
      </c>
      <c r="B168" s="158" t="s">
        <v>522</v>
      </c>
      <c r="C168" s="159" t="s">
        <v>512</v>
      </c>
      <c r="D168" s="195">
        <v>14.4</v>
      </c>
    </row>
    <row r="169" spans="1:4" x14ac:dyDescent="0.35">
      <c r="A169" s="158" t="s">
        <v>125</v>
      </c>
      <c r="B169" s="158" t="s">
        <v>522</v>
      </c>
      <c r="C169" s="159" t="s">
        <v>513</v>
      </c>
      <c r="D169" s="195">
        <v>14.4</v>
      </c>
    </row>
    <row r="170" spans="1:4" x14ac:dyDescent="0.35">
      <c r="A170" s="158" t="s">
        <v>504</v>
      </c>
      <c r="B170" s="158" t="s">
        <v>522</v>
      </c>
      <c r="C170" s="159" t="s">
        <v>514</v>
      </c>
      <c r="D170" s="195">
        <v>14.4</v>
      </c>
    </row>
    <row r="171" spans="1:4" x14ac:dyDescent="0.35">
      <c r="A171" s="158" t="s">
        <v>505</v>
      </c>
      <c r="B171" s="158" t="s">
        <v>522</v>
      </c>
      <c r="C171" s="159" t="s">
        <v>515</v>
      </c>
      <c r="D171" s="195">
        <v>14.4</v>
      </c>
    </row>
    <row r="172" spans="1:4" x14ac:dyDescent="0.35">
      <c r="A172" s="158" t="s">
        <v>506</v>
      </c>
      <c r="B172" s="158" t="s">
        <v>522</v>
      </c>
      <c r="C172" s="159" t="s">
        <v>516</v>
      </c>
      <c r="D172" s="195">
        <v>14.4</v>
      </c>
    </row>
    <row r="173" spans="1:4" x14ac:dyDescent="0.35">
      <c r="A173" s="158" t="s">
        <v>126</v>
      </c>
      <c r="B173" s="158" t="s">
        <v>531</v>
      </c>
      <c r="C173" s="159" t="s">
        <v>532</v>
      </c>
      <c r="D173" s="195">
        <v>22</v>
      </c>
    </row>
    <row r="174" spans="1:4" x14ac:dyDescent="0.35">
      <c r="A174" s="158" t="s">
        <v>523</v>
      </c>
      <c r="B174" s="158" t="s">
        <v>531</v>
      </c>
      <c r="C174" s="159" t="s">
        <v>533</v>
      </c>
      <c r="D174" s="195">
        <v>22</v>
      </c>
    </row>
    <row r="175" spans="1:4" x14ac:dyDescent="0.35">
      <c r="A175" s="158" t="s">
        <v>524</v>
      </c>
      <c r="B175" s="158" t="s">
        <v>531</v>
      </c>
      <c r="C175" s="159" t="s">
        <v>534</v>
      </c>
      <c r="D175" s="195">
        <v>22</v>
      </c>
    </row>
    <row r="176" spans="1:4" x14ac:dyDescent="0.35">
      <c r="A176" s="158" t="s">
        <v>525</v>
      </c>
      <c r="B176" s="158" t="s">
        <v>531</v>
      </c>
      <c r="C176" s="159" t="s">
        <v>535</v>
      </c>
      <c r="D176" s="195">
        <v>22</v>
      </c>
    </row>
    <row r="177" spans="1:4" x14ac:dyDescent="0.35">
      <c r="A177" s="158" t="s">
        <v>526</v>
      </c>
      <c r="B177" s="158" t="s">
        <v>531</v>
      </c>
      <c r="C177" s="159" t="s">
        <v>536</v>
      </c>
      <c r="D177" s="195">
        <v>22</v>
      </c>
    </row>
    <row r="178" spans="1:4" x14ac:dyDescent="0.35">
      <c r="A178" s="158" t="s">
        <v>527</v>
      </c>
      <c r="B178" s="158" t="s">
        <v>531</v>
      </c>
      <c r="C178" s="159" t="s">
        <v>537</v>
      </c>
      <c r="D178" s="195">
        <v>22</v>
      </c>
    </row>
    <row r="179" spans="1:4" x14ac:dyDescent="0.35">
      <c r="A179" s="158" t="s">
        <v>127</v>
      </c>
      <c r="B179" s="158" t="s">
        <v>531</v>
      </c>
      <c r="C179" s="159" t="s">
        <v>538</v>
      </c>
      <c r="D179" s="195">
        <v>22</v>
      </c>
    </row>
    <row r="180" spans="1:4" x14ac:dyDescent="0.35">
      <c r="A180" s="158" t="s">
        <v>528</v>
      </c>
      <c r="B180" s="158" t="s">
        <v>531</v>
      </c>
      <c r="C180" s="159" t="s">
        <v>539</v>
      </c>
      <c r="D180" s="195">
        <v>22</v>
      </c>
    </row>
    <row r="181" spans="1:4" x14ac:dyDescent="0.35">
      <c r="A181" s="158" t="s">
        <v>529</v>
      </c>
      <c r="B181" s="158" t="s">
        <v>531</v>
      </c>
      <c r="C181" s="159" t="s">
        <v>540</v>
      </c>
      <c r="D181" s="195">
        <v>22</v>
      </c>
    </row>
    <row r="182" spans="1:4" x14ac:dyDescent="0.35">
      <c r="A182" s="158" t="s">
        <v>530</v>
      </c>
      <c r="B182" s="158" t="s">
        <v>531</v>
      </c>
      <c r="C182" s="159" t="s">
        <v>541</v>
      </c>
      <c r="D182" s="195">
        <v>22</v>
      </c>
    </row>
    <row r="183" spans="1:4" x14ac:dyDescent="0.35">
      <c r="A183" s="158" t="s">
        <v>128</v>
      </c>
      <c r="B183" s="158" t="s">
        <v>542</v>
      </c>
      <c r="C183" s="159" t="s">
        <v>551</v>
      </c>
      <c r="D183" s="195">
        <v>36.799999999999997</v>
      </c>
    </row>
    <row r="184" spans="1:4" x14ac:dyDescent="0.35">
      <c r="A184" s="158" t="s">
        <v>543</v>
      </c>
      <c r="B184" s="158" t="s">
        <v>542</v>
      </c>
      <c r="C184" s="159" t="s">
        <v>552</v>
      </c>
      <c r="D184" s="195">
        <v>36.799999999999997</v>
      </c>
    </row>
    <row r="185" spans="1:4" x14ac:dyDescent="0.35">
      <c r="A185" s="158" t="s">
        <v>544</v>
      </c>
      <c r="B185" s="158" t="s">
        <v>542</v>
      </c>
      <c r="C185" s="159" t="s">
        <v>553</v>
      </c>
      <c r="D185" s="195">
        <v>36.799999999999997</v>
      </c>
    </row>
    <row r="186" spans="1:4" x14ac:dyDescent="0.35">
      <c r="A186" s="158" t="s">
        <v>545</v>
      </c>
      <c r="B186" s="158" t="s">
        <v>542</v>
      </c>
      <c r="C186" s="159" t="s">
        <v>554</v>
      </c>
      <c r="D186" s="195">
        <v>36.799999999999997</v>
      </c>
    </row>
    <row r="187" spans="1:4" x14ac:dyDescent="0.35">
      <c r="A187" s="158" t="s">
        <v>546</v>
      </c>
      <c r="B187" s="158" t="s">
        <v>542</v>
      </c>
      <c r="C187" s="159" t="s">
        <v>555</v>
      </c>
      <c r="D187" s="195">
        <v>36.799999999999997</v>
      </c>
    </row>
    <row r="188" spans="1:4" x14ac:dyDescent="0.35">
      <c r="A188" s="158" t="s">
        <v>547</v>
      </c>
      <c r="B188" s="158" t="s">
        <v>542</v>
      </c>
      <c r="C188" s="159" t="s">
        <v>556</v>
      </c>
      <c r="D188" s="195">
        <v>36.799999999999997</v>
      </c>
    </row>
    <row r="189" spans="1:4" x14ac:dyDescent="0.35">
      <c r="A189" s="158" t="s">
        <v>129</v>
      </c>
      <c r="B189" s="158" t="s">
        <v>542</v>
      </c>
      <c r="C189" s="159" t="s">
        <v>557</v>
      </c>
      <c r="D189" s="195">
        <v>36.799999999999997</v>
      </c>
    </row>
    <row r="190" spans="1:4" x14ac:dyDescent="0.35">
      <c r="A190" s="158" t="s">
        <v>548</v>
      </c>
      <c r="B190" s="158" t="s">
        <v>542</v>
      </c>
      <c r="C190" s="159" t="s">
        <v>558</v>
      </c>
      <c r="D190" s="195">
        <v>36.799999999999997</v>
      </c>
    </row>
    <row r="191" spans="1:4" x14ac:dyDescent="0.35">
      <c r="A191" s="158" t="s">
        <v>549</v>
      </c>
      <c r="B191" s="158" t="s">
        <v>542</v>
      </c>
      <c r="C191" s="159" t="s">
        <v>559</v>
      </c>
      <c r="D191" s="195">
        <v>36.799999999999997</v>
      </c>
    </row>
    <row r="192" spans="1:4" x14ac:dyDescent="0.35">
      <c r="A192" s="158" t="s">
        <v>550</v>
      </c>
      <c r="B192" s="158" t="s">
        <v>542</v>
      </c>
      <c r="C192" s="159" t="s">
        <v>560</v>
      </c>
      <c r="D192" s="195">
        <v>36.799999999999997</v>
      </c>
    </row>
    <row r="193" spans="1:4" x14ac:dyDescent="0.35">
      <c r="A193" s="158" t="s">
        <v>130</v>
      </c>
      <c r="B193" s="158" t="s">
        <v>571</v>
      </c>
      <c r="C193" s="159" t="s">
        <v>561</v>
      </c>
      <c r="D193" s="195">
        <v>48.3</v>
      </c>
    </row>
    <row r="194" spans="1:4" x14ac:dyDescent="0.35">
      <c r="A194" s="158" t="s">
        <v>572</v>
      </c>
      <c r="B194" s="158" t="s">
        <v>571</v>
      </c>
      <c r="C194" s="159" t="s">
        <v>562</v>
      </c>
      <c r="D194" s="195">
        <v>48.3</v>
      </c>
    </row>
    <row r="195" spans="1:4" x14ac:dyDescent="0.35">
      <c r="A195" s="158" t="s">
        <v>573</v>
      </c>
      <c r="B195" s="158" t="s">
        <v>571</v>
      </c>
      <c r="C195" s="159" t="s">
        <v>563</v>
      </c>
      <c r="D195" s="195">
        <v>48.3</v>
      </c>
    </row>
    <row r="196" spans="1:4" x14ac:dyDescent="0.35">
      <c r="A196" s="158" t="s">
        <v>574</v>
      </c>
      <c r="B196" s="158" t="s">
        <v>571</v>
      </c>
      <c r="C196" s="159" t="s">
        <v>564</v>
      </c>
      <c r="D196" s="195">
        <v>48.3</v>
      </c>
    </row>
    <row r="197" spans="1:4" x14ac:dyDescent="0.35">
      <c r="A197" s="158" t="s">
        <v>575</v>
      </c>
      <c r="B197" s="158" t="s">
        <v>571</v>
      </c>
      <c r="C197" s="159" t="s">
        <v>565</v>
      </c>
      <c r="D197" s="195">
        <v>48.3</v>
      </c>
    </row>
    <row r="198" spans="1:4" x14ac:dyDescent="0.35">
      <c r="A198" s="158" t="s">
        <v>576</v>
      </c>
      <c r="B198" s="158" t="s">
        <v>571</v>
      </c>
      <c r="C198" s="159" t="s">
        <v>566</v>
      </c>
      <c r="D198" s="195">
        <v>48.3</v>
      </c>
    </row>
    <row r="199" spans="1:4" x14ac:dyDescent="0.35">
      <c r="A199" s="158" t="s">
        <v>131</v>
      </c>
      <c r="B199" s="158" t="s">
        <v>571</v>
      </c>
      <c r="C199" s="159" t="s">
        <v>567</v>
      </c>
      <c r="D199" s="195">
        <v>48.3</v>
      </c>
    </row>
    <row r="200" spans="1:4" x14ac:dyDescent="0.35">
      <c r="A200" s="158" t="s">
        <v>577</v>
      </c>
      <c r="B200" s="158" t="s">
        <v>571</v>
      </c>
      <c r="C200" s="159" t="s">
        <v>568</v>
      </c>
      <c r="D200" s="195">
        <v>48.3</v>
      </c>
    </row>
    <row r="201" spans="1:4" x14ac:dyDescent="0.35">
      <c r="A201" s="158" t="s">
        <v>578</v>
      </c>
      <c r="B201" s="158" t="s">
        <v>571</v>
      </c>
      <c r="C201" s="159" t="s">
        <v>569</v>
      </c>
      <c r="D201" s="195">
        <v>48.3</v>
      </c>
    </row>
    <row r="202" spans="1:4" x14ac:dyDescent="0.35">
      <c r="A202" s="158" t="s">
        <v>579</v>
      </c>
      <c r="B202" s="158" t="s">
        <v>571</v>
      </c>
      <c r="C202" s="159" t="s">
        <v>570</v>
      </c>
      <c r="D202" s="195">
        <v>48.3</v>
      </c>
    </row>
    <row r="203" spans="1:4" x14ac:dyDescent="0.35">
      <c r="A203" s="166" t="s">
        <v>132</v>
      </c>
      <c r="B203" s="166" t="s">
        <v>582</v>
      </c>
      <c r="C203" s="167" t="s">
        <v>580</v>
      </c>
      <c r="D203" s="195">
        <v>395</v>
      </c>
    </row>
    <row r="204" spans="1:4" x14ac:dyDescent="0.35">
      <c r="A204" s="166" t="s">
        <v>133</v>
      </c>
      <c r="B204" s="166" t="s">
        <v>582</v>
      </c>
      <c r="C204" s="167" t="s">
        <v>581</v>
      </c>
      <c r="D204" s="195">
        <v>395</v>
      </c>
    </row>
    <row r="205" spans="1:4" x14ac:dyDescent="0.35">
      <c r="A205" s="158" t="s">
        <v>134</v>
      </c>
      <c r="B205" s="158" t="s">
        <v>135</v>
      </c>
      <c r="C205" s="159" t="s">
        <v>583</v>
      </c>
      <c r="D205" s="195">
        <v>22</v>
      </c>
    </row>
    <row r="206" spans="1:4" x14ac:dyDescent="0.35">
      <c r="A206" s="158" t="s">
        <v>136</v>
      </c>
      <c r="B206" s="158" t="s">
        <v>585</v>
      </c>
      <c r="C206" s="159" t="s">
        <v>584</v>
      </c>
      <c r="D206" s="195">
        <v>22</v>
      </c>
    </row>
    <row r="207" spans="1:4" x14ac:dyDescent="0.35">
      <c r="A207" s="158" t="s">
        <v>137</v>
      </c>
      <c r="B207" s="158" t="s">
        <v>138</v>
      </c>
      <c r="C207" s="159" t="s">
        <v>586</v>
      </c>
      <c r="D207" s="195">
        <v>18</v>
      </c>
    </row>
    <row r="208" spans="1:4" x14ac:dyDescent="0.35">
      <c r="A208" s="158" t="s">
        <v>139</v>
      </c>
      <c r="B208" s="158" t="s">
        <v>140</v>
      </c>
      <c r="C208" s="159" t="s">
        <v>587</v>
      </c>
      <c r="D208" s="195">
        <v>18</v>
      </c>
    </row>
    <row r="209" spans="1:4" x14ac:dyDescent="0.35">
      <c r="A209" s="158" t="s">
        <v>141</v>
      </c>
      <c r="B209" s="158" t="s">
        <v>142</v>
      </c>
      <c r="C209" s="159" t="s">
        <v>588</v>
      </c>
      <c r="D209" s="195">
        <v>24</v>
      </c>
    </row>
    <row r="210" spans="1:4" x14ac:dyDescent="0.35">
      <c r="A210" s="158" t="s">
        <v>143</v>
      </c>
      <c r="B210" s="158" t="s">
        <v>144</v>
      </c>
      <c r="C210" s="159" t="s">
        <v>589</v>
      </c>
      <c r="D210" s="195">
        <v>24</v>
      </c>
    </row>
    <row r="211" spans="1:4" x14ac:dyDescent="0.35">
      <c r="A211" s="158" t="s">
        <v>145</v>
      </c>
      <c r="B211" s="158" t="s">
        <v>146</v>
      </c>
      <c r="C211" s="159" t="s">
        <v>590</v>
      </c>
      <c r="D211" s="195">
        <v>24.15</v>
      </c>
    </row>
    <row r="212" spans="1:4" x14ac:dyDescent="0.35">
      <c r="A212" s="158" t="s">
        <v>147</v>
      </c>
      <c r="B212" s="158" t="s">
        <v>148</v>
      </c>
      <c r="C212" s="159" t="s">
        <v>591</v>
      </c>
      <c r="D212" s="195">
        <v>24.15</v>
      </c>
    </row>
    <row r="213" spans="1:4" x14ac:dyDescent="0.35">
      <c r="A213" s="158" t="s">
        <v>149</v>
      </c>
      <c r="B213" s="158" t="s">
        <v>150</v>
      </c>
      <c r="C213" s="159" t="s">
        <v>592</v>
      </c>
      <c r="D213" s="195">
        <v>24.15</v>
      </c>
    </row>
    <row r="214" spans="1:4" x14ac:dyDescent="0.35">
      <c r="A214" s="158" t="s">
        <v>151</v>
      </c>
      <c r="B214" s="158" t="s">
        <v>152</v>
      </c>
      <c r="C214" s="159" t="s">
        <v>593</v>
      </c>
      <c r="D214" s="195">
        <v>24.15</v>
      </c>
    </row>
    <row r="215" spans="1:4" x14ac:dyDescent="0.35">
      <c r="A215" s="158" t="s">
        <v>153</v>
      </c>
      <c r="B215" s="158" t="s">
        <v>154</v>
      </c>
      <c r="C215" s="159" t="s">
        <v>594</v>
      </c>
      <c r="D215" s="195">
        <v>33</v>
      </c>
    </row>
    <row r="216" spans="1:4" x14ac:dyDescent="0.35">
      <c r="A216" s="158" t="s">
        <v>155</v>
      </c>
      <c r="B216" s="158" t="s">
        <v>156</v>
      </c>
      <c r="C216" s="159" t="s">
        <v>595</v>
      </c>
      <c r="D216" s="195">
        <v>33</v>
      </c>
    </row>
    <row r="217" spans="1:4" x14ac:dyDescent="0.35">
      <c r="A217" s="158" t="s">
        <v>157</v>
      </c>
      <c r="B217" s="158" t="s">
        <v>596</v>
      </c>
      <c r="C217" s="159" t="s">
        <v>597</v>
      </c>
      <c r="D217" s="195">
        <v>39</v>
      </c>
    </row>
    <row r="218" spans="1:4" x14ac:dyDescent="0.35">
      <c r="A218" s="156" t="s">
        <v>158</v>
      </c>
      <c r="B218" s="156" t="s">
        <v>601</v>
      </c>
      <c r="C218" s="157" t="s">
        <v>598</v>
      </c>
      <c r="D218" s="195">
        <v>32</v>
      </c>
    </row>
    <row r="219" spans="1:4" x14ac:dyDescent="0.35">
      <c r="A219" s="156" t="s">
        <v>159</v>
      </c>
      <c r="B219" s="156" t="s">
        <v>600</v>
      </c>
      <c r="C219" s="157" t="s">
        <v>599</v>
      </c>
      <c r="D219" s="195">
        <v>32</v>
      </c>
    </row>
    <row r="220" spans="1:4" x14ac:dyDescent="0.35">
      <c r="A220" s="168" t="s">
        <v>160</v>
      </c>
      <c r="B220" s="168" t="s">
        <v>602</v>
      </c>
      <c r="C220" s="169" t="s">
        <v>603</v>
      </c>
      <c r="D220" s="195">
        <v>40.5</v>
      </c>
    </row>
    <row r="221" spans="1:4" x14ac:dyDescent="0.35">
      <c r="A221" s="170" t="s">
        <v>865</v>
      </c>
      <c r="B221" s="170" t="s">
        <v>866</v>
      </c>
      <c r="C221" s="171" t="s">
        <v>867</v>
      </c>
      <c r="D221" s="195">
        <v>45.5</v>
      </c>
    </row>
    <row r="222" spans="1:4" x14ac:dyDescent="0.35">
      <c r="A222" s="172" t="s">
        <v>161</v>
      </c>
      <c r="B222" s="172" t="s">
        <v>604</v>
      </c>
      <c r="C222" s="173" t="s">
        <v>605</v>
      </c>
      <c r="D222" s="195">
        <v>65.5</v>
      </c>
    </row>
    <row r="223" spans="1:4" x14ac:dyDescent="0.35">
      <c r="A223" s="174" t="s">
        <v>868</v>
      </c>
      <c r="B223" s="174" t="s">
        <v>869</v>
      </c>
      <c r="C223" s="175" t="s">
        <v>870</v>
      </c>
      <c r="D223" s="195">
        <v>59.5</v>
      </c>
    </row>
    <row r="224" spans="1:4" x14ac:dyDescent="0.35">
      <c r="A224" s="174" t="s">
        <v>606</v>
      </c>
      <c r="B224" s="174" t="s">
        <v>607</v>
      </c>
      <c r="C224" s="175" t="s">
        <v>608</v>
      </c>
      <c r="D224" s="195">
        <v>61.5</v>
      </c>
    </row>
    <row r="225" spans="1:4" x14ac:dyDescent="0.35">
      <c r="A225" s="152" t="s">
        <v>162</v>
      </c>
      <c r="B225" s="152" t="s">
        <v>609</v>
      </c>
      <c r="C225" s="153" t="s">
        <v>610</v>
      </c>
      <c r="D225" s="195">
        <v>179.39999999999998</v>
      </c>
    </row>
    <row r="226" spans="1:4" x14ac:dyDescent="0.35">
      <c r="A226" s="203" t="s">
        <v>163</v>
      </c>
      <c r="B226" s="203" t="s">
        <v>611</v>
      </c>
      <c r="C226" s="204" t="s">
        <v>618</v>
      </c>
      <c r="D226" s="205">
        <v>65.5</v>
      </c>
    </row>
    <row r="227" spans="1:4" x14ac:dyDescent="0.35">
      <c r="A227" s="203" t="s">
        <v>164</v>
      </c>
      <c r="B227" s="203" t="s">
        <v>612</v>
      </c>
      <c r="C227" s="204" t="s">
        <v>619</v>
      </c>
      <c r="D227" s="205">
        <v>50</v>
      </c>
    </row>
    <row r="228" spans="1:4" x14ac:dyDescent="0.35">
      <c r="A228" s="203" t="s">
        <v>165</v>
      </c>
      <c r="B228" s="203" t="s">
        <v>613</v>
      </c>
      <c r="C228" s="204" t="s">
        <v>620</v>
      </c>
      <c r="D228" s="205">
        <v>54</v>
      </c>
    </row>
    <row r="229" spans="1:4" x14ac:dyDescent="0.35">
      <c r="A229" s="203" t="s">
        <v>166</v>
      </c>
      <c r="B229" s="203" t="s">
        <v>614</v>
      </c>
      <c r="C229" s="204" t="s">
        <v>621</v>
      </c>
      <c r="D229" s="205">
        <v>74.5</v>
      </c>
    </row>
    <row r="230" spans="1:4" x14ac:dyDescent="0.35">
      <c r="A230" s="203" t="s">
        <v>167</v>
      </c>
      <c r="B230" s="203" t="s">
        <v>615</v>
      </c>
      <c r="C230" s="204" t="s">
        <v>622</v>
      </c>
      <c r="D230" s="205">
        <v>82</v>
      </c>
    </row>
    <row r="231" spans="1:4" x14ac:dyDescent="0.35">
      <c r="A231" s="203" t="s">
        <v>168</v>
      </c>
      <c r="B231" s="203" t="s">
        <v>616</v>
      </c>
      <c r="C231" s="204" t="s">
        <v>623</v>
      </c>
      <c r="D231" s="205">
        <v>111.5</v>
      </c>
    </row>
    <row r="232" spans="1:4" x14ac:dyDescent="0.35">
      <c r="A232" s="203" t="s">
        <v>169</v>
      </c>
      <c r="B232" s="203" t="s">
        <v>617</v>
      </c>
      <c r="C232" s="204" t="s">
        <v>624</v>
      </c>
      <c r="D232" s="205">
        <v>715</v>
      </c>
    </row>
    <row r="233" spans="1:4" x14ac:dyDescent="0.35">
      <c r="A233" s="158" t="s">
        <v>170</v>
      </c>
      <c r="B233" s="158" t="s">
        <v>625</v>
      </c>
      <c r="C233" s="159" t="s">
        <v>171</v>
      </c>
      <c r="D233" s="195">
        <v>125</v>
      </c>
    </row>
    <row r="234" spans="1:4" x14ac:dyDescent="0.35">
      <c r="A234" s="158" t="s">
        <v>172</v>
      </c>
      <c r="B234" s="158" t="s">
        <v>626</v>
      </c>
      <c r="C234" s="159" t="s">
        <v>173</v>
      </c>
      <c r="D234" s="195">
        <v>103.49999999999999</v>
      </c>
    </row>
    <row r="235" spans="1:4" x14ac:dyDescent="0.35">
      <c r="A235" s="158" t="s">
        <v>174</v>
      </c>
      <c r="B235" s="158" t="s">
        <v>627</v>
      </c>
      <c r="C235" s="159" t="s">
        <v>175</v>
      </c>
      <c r="D235" s="195">
        <v>125.5</v>
      </c>
    </row>
    <row r="236" spans="1:4" x14ac:dyDescent="0.35">
      <c r="A236" s="158" t="s">
        <v>176</v>
      </c>
      <c r="B236" s="158" t="s">
        <v>611</v>
      </c>
      <c r="C236" s="159" t="s">
        <v>631</v>
      </c>
      <c r="D236" s="195">
        <v>80</v>
      </c>
    </row>
    <row r="237" spans="1:4" x14ac:dyDescent="0.35">
      <c r="A237" s="158" t="s">
        <v>177</v>
      </c>
      <c r="B237" s="158" t="s">
        <v>611</v>
      </c>
      <c r="C237" s="159" t="s">
        <v>632</v>
      </c>
      <c r="D237" s="195">
        <v>82.8</v>
      </c>
    </row>
    <row r="238" spans="1:4" x14ac:dyDescent="0.35">
      <c r="A238" s="158" t="s">
        <v>178</v>
      </c>
      <c r="B238" s="158" t="s">
        <v>628</v>
      </c>
      <c r="C238" s="159" t="s">
        <v>634</v>
      </c>
      <c r="D238" s="195">
        <v>59.4</v>
      </c>
    </row>
    <row r="239" spans="1:4" x14ac:dyDescent="0.35">
      <c r="A239" s="158" t="s">
        <v>179</v>
      </c>
      <c r="B239" s="158" t="s">
        <v>629</v>
      </c>
      <c r="C239" s="159" t="s">
        <v>635</v>
      </c>
      <c r="D239" s="195">
        <v>77</v>
      </c>
    </row>
    <row r="240" spans="1:4" x14ac:dyDescent="0.35">
      <c r="A240" s="158" t="s">
        <v>180</v>
      </c>
      <c r="B240" s="158" t="s">
        <v>630</v>
      </c>
      <c r="C240" s="159" t="s">
        <v>636</v>
      </c>
      <c r="D240" s="195">
        <v>66</v>
      </c>
    </row>
    <row r="241" spans="1:4" x14ac:dyDescent="0.35">
      <c r="A241" s="158" t="s">
        <v>181</v>
      </c>
      <c r="B241" s="158" t="s">
        <v>633</v>
      </c>
      <c r="C241" s="159" t="s">
        <v>637</v>
      </c>
      <c r="D241" s="195">
        <v>82.8</v>
      </c>
    </row>
    <row r="242" spans="1:4" x14ac:dyDescent="0.35">
      <c r="A242" s="144" t="s">
        <v>182</v>
      </c>
      <c r="B242" s="144" t="s">
        <v>183</v>
      </c>
      <c r="C242" s="145" t="s">
        <v>638</v>
      </c>
      <c r="D242" s="195">
        <v>54</v>
      </c>
    </row>
    <row r="243" spans="1:4" x14ac:dyDescent="0.35">
      <c r="A243" s="144" t="s">
        <v>64</v>
      </c>
      <c r="B243" s="144" t="s">
        <v>452</v>
      </c>
      <c r="C243" s="145" t="s">
        <v>453</v>
      </c>
      <c r="D243" s="195">
        <v>59.5</v>
      </c>
    </row>
    <row r="244" spans="1:4" x14ac:dyDescent="0.35">
      <c r="A244" s="144" t="s">
        <v>65</v>
      </c>
      <c r="B244" s="144" t="s">
        <v>452</v>
      </c>
      <c r="C244" s="145" t="s">
        <v>454</v>
      </c>
      <c r="D244" s="195">
        <v>112</v>
      </c>
    </row>
    <row r="245" spans="1:4" x14ac:dyDescent="0.35">
      <c r="A245" s="144" t="s">
        <v>66</v>
      </c>
      <c r="B245" s="144" t="s">
        <v>452</v>
      </c>
      <c r="C245" s="145" t="s">
        <v>454</v>
      </c>
      <c r="D245" s="195">
        <v>112</v>
      </c>
    </row>
    <row r="246" spans="1:4" x14ac:dyDescent="0.35">
      <c r="A246" s="144" t="s">
        <v>67</v>
      </c>
      <c r="B246" s="144" t="s">
        <v>452</v>
      </c>
      <c r="C246" s="145" t="s">
        <v>454</v>
      </c>
      <c r="D246" s="195">
        <v>128</v>
      </c>
    </row>
    <row r="247" spans="1:4" x14ac:dyDescent="0.35">
      <c r="A247" s="158" t="s">
        <v>184</v>
      </c>
      <c r="B247" s="158" t="s">
        <v>185</v>
      </c>
      <c r="C247" s="159" t="s">
        <v>639</v>
      </c>
      <c r="D247" s="195">
        <v>54</v>
      </c>
    </row>
    <row r="248" spans="1:4" x14ac:dyDescent="0.35">
      <c r="A248" s="158" t="s">
        <v>186</v>
      </c>
      <c r="B248" s="158" t="s">
        <v>640</v>
      </c>
      <c r="C248" s="159" t="s">
        <v>644</v>
      </c>
      <c r="D248" s="195">
        <v>58.7</v>
      </c>
    </row>
    <row r="249" spans="1:4" x14ac:dyDescent="0.35">
      <c r="A249" s="158" t="s">
        <v>187</v>
      </c>
      <c r="B249" s="158" t="s">
        <v>641</v>
      </c>
      <c r="C249" s="159" t="s">
        <v>645</v>
      </c>
      <c r="D249" s="195">
        <v>65</v>
      </c>
    </row>
    <row r="250" spans="1:4" x14ac:dyDescent="0.35">
      <c r="A250" s="158" t="s">
        <v>188</v>
      </c>
      <c r="B250" s="158" t="s">
        <v>642</v>
      </c>
      <c r="C250" s="159" t="s">
        <v>646</v>
      </c>
      <c r="D250" s="195">
        <v>65</v>
      </c>
    </row>
    <row r="251" spans="1:4" x14ac:dyDescent="0.35">
      <c r="A251" s="158" t="s">
        <v>189</v>
      </c>
      <c r="B251" s="158" t="s">
        <v>643</v>
      </c>
      <c r="C251" s="159" t="s">
        <v>647</v>
      </c>
      <c r="D251" s="195">
        <v>150</v>
      </c>
    </row>
    <row r="252" spans="1:4" x14ac:dyDescent="0.35">
      <c r="A252" s="158" t="s">
        <v>839</v>
      </c>
      <c r="B252" s="158" t="s">
        <v>840</v>
      </c>
      <c r="C252" s="159" t="s">
        <v>841</v>
      </c>
      <c r="D252" s="195">
        <v>20</v>
      </c>
    </row>
    <row r="253" spans="1:4" x14ac:dyDescent="0.35">
      <c r="A253" s="158" t="s">
        <v>842</v>
      </c>
      <c r="B253" s="158" t="s">
        <v>840</v>
      </c>
      <c r="C253" s="159" t="s">
        <v>843</v>
      </c>
      <c r="D253" s="195">
        <v>20</v>
      </c>
    </row>
    <row r="254" spans="1:4" x14ac:dyDescent="0.35">
      <c r="A254" s="158" t="s">
        <v>844</v>
      </c>
      <c r="B254" s="158" t="s">
        <v>845</v>
      </c>
      <c r="C254" s="159" t="s">
        <v>846</v>
      </c>
      <c r="D254" s="195">
        <v>44.5</v>
      </c>
    </row>
    <row r="255" spans="1:4" x14ac:dyDescent="0.35">
      <c r="A255" s="164" t="s">
        <v>4653</v>
      </c>
      <c r="B255" s="164" t="s">
        <v>4654</v>
      </c>
      <c r="C255" s="165" t="s">
        <v>4655</v>
      </c>
      <c r="D255" s="195">
        <v>18</v>
      </c>
    </row>
    <row r="256" spans="1:4" x14ac:dyDescent="0.35">
      <c r="A256" s="164" t="s">
        <v>4656</v>
      </c>
      <c r="B256" s="164" t="s">
        <v>4657</v>
      </c>
      <c r="C256" s="165" t="s">
        <v>4658</v>
      </c>
      <c r="D256" s="195">
        <v>18</v>
      </c>
    </row>
    <row r="257" spans="1:4" x14ac:dyDescent="0.35">
      <c r="A257" s="164" t="s">
        <v>4659</v>
      </c>
      <c r="B257" s="164" t="s">
        <v>4660</v>
      </c>
      <c r="C257" s="165" t="s">
        <v>4661</v>
      </c>
      <c r="D257" s="195">
        <v>57</v>
      </c>
    </row>
    <row r="258" spans="1:4" x14ac:dyDescent="0.35">
      <c r="A258" s="164" t="s">
        <v>4662</v>
      </c>
      <c r="B258" s="164" t="s">
        <v>4663</v>
      </c>
      <c r="C258" s="165" t="s">
        <v>4664</v>
      </c>
      <c r="D258" s="195">
        <v>21.2</v>
      </c>
    </row>
    <row r="259" spans="1:4" x14ac:dyDescent="0.35">
      <c r="A259" s="164" t="s">
        <v>4665</v>
      </c>
      <c r="B259" s="164" t="s">
        <v>4666</v>
      </c>
      <c r="C259" s="165" t="s">
        <v>4667</v>
      </c>
      <c r="D259" s="195">
        <v>21.2</v>
      </c>
    </row>
    <row r="260" spans="1:4" x14ac:dyDescent="0.35">
      <c r="A260" s="164" t="s">
        <v>4668</v>
      </c>
      <c r="B260" s="164" t="s">
        <v>4669</v>
      </c>
      <c r="C260" s="165" t="s">
        <v>4670</v>
      </c>
      <c r="D260" s="195">
        <v>21.2</v>
      </c>
    </row>
    <row r="261" spans="1:4" x14ac:dyDescent="0.35">
      <c r="A261" s="176" t="s">
        <v>1060</v>
      </c>
      <c r="B261" s="176" t="s">
        <v>1062</v>
      </c>
      <c r="C261" s="177" t="s">
        <v>4526</v>
      </c>
      <c r="D261" s="195">
        <v>13.3</v>
      </c>
    </row>
    <row r="262" spans="1:4" x14ac:dyDescent="0.35">
      <c r="A262" s="176" t="s">
        <v>1061</v>
      </c>
      <c r="B262" s="176" t="s">
        <v>1062</v>
      </c>
      <c r="C262" s="177" t="s">
        <v>4527</v>
      </c>
      <c r="D262" s="195">
        <v>13.3</v>
      </c>
    </row>
    <row r="263" spans="1:4" x14ac:dyDescent="0.35">
      <c r="A263" s="176" t="s">
        <v>190</v>
      </c>
      <c r="B263" s="176" t="s">
        <v>648</v>
      </c>
      <c r="C263" s="177" t="s">
        <v>649</v>
      </c>
      <c r="D263" s="195">
        <v>11</v>
      </c>
    </row>
    <row r="264" spans="1:4" x14ac:dyDescent="0.35">
      <c r="A264" s="176" t="s">
        <v>650</v>
      </c>
      <c r="B264" s="176" t="s">
        <v>648</v>
      </c>
      <c r="C264" s="177" t="s">
        <v>658</v>
      </c>
      <c r="D264" s="195">
        <v>11</v>
      </c>
    </row>
    <row r="265" spans="1:4" x14ac:dyDescent="0.35">
      <c r="A265" s="176" t="s">
        <v>651</v>
      </c>
      <c r="B265" s="176" t="s">
        <v>648</v>
      </c>
      <c r="C265" s="177" t="s">
        <v>659</v>
      </c>
      <c r="D265" s="195">
        <v>11</v>
      </c>
    </row>
    <row r="266" spans="1:4" x14ac:dyDescent="0.35">
      <c r="A266" s="176" t="s">
        <v>654</v>
      </c>
      <c r="B266" s="176" t="s">
        <v>648</v>
      </c>
      <c r="C266" s="177" t="s">
        <v>661</v>
      </c>
      <c r="D266" s="195">
        <v>11</v>
      </c>
    </row>
    <row r="267" spans="1:4" x14ac:dyDescent="0.35">
      <c r="A267" s="176" t="s">
        <v>655</v>
      </c>
      <c r="B267" s="176" t="s">
        <v>648</v>
      </c>
      <c r="C267" s="177" t="s">
        <v>662</v>
      </c>
      <c r="D267" s="195">
        <v>11</v>
      </c>
    </row>
    <row r="268" spans="1:4" x14ac:dyDescent="0.35">
      <c r="A268" s="176" t="s">
        <v>191</v>
      </c>
      <c r="B268" s="176" t="s">
        <v>648</v>
      </c>
      <c r="C268" s="177" t="s">
        <v>663</v>
      </c>
      <c r="D268" s="195">
        <v>11</v>
      </c>
    </row>
    <row r="269" spans="1:4" x14ac:dyDescent="0.35">
      <c r="A269" s="176" t="s">
        <v>656</v>
      </c>
      <c r="B269" s="176" t="s">
        <v>648</v>
      </c>
      <c r="C269" s="177" t="s">
        <v>664</v>
      </c>
      <c r="D269" s="195">
        <v>11</v>
      </c>
    </row>
    <row r="270" spans="1:4" x14ac:dyDescent="0.35">
      <c r="A270" s="176" t="s">
        <v>657</v>
      </c>
      <c r="B270" s="176" t="s">
        <v>648</v>
      </c>
      <c r="C270" s="177" t="s">
        <v>665</v>
      </c>
      <c r="D270" s="195">
        <v>11</v>
      </c>
    </row>
    <row r="271" spans="1:4" x14ac:dyDescent="0.35">
      <c r="A271" s="176" t="s">
        <v>653</v>
      </c>
      <c r="B271" s="176" t="s">
        <v>648</v>
      </c>
      <c r="C271" s="177" t="s">
        <v>666</v>
      </c>
      <c r="D271" s="195">
        <v>11</v>
      </c>
    </row>
    <row r="272" spans="1:4" x14ac:dyDescent="0.35">
      <c r="A272" s="178" t="s">
        <v>192</v>
      </c>
      <c r="B272" s="178" t="s">
        <v>667</v>
      </c>
      <c r="C272" s="179" t="s">
        <v>668</v>
      </c>
      <c r="D272" s="195">
        <v>28.5</v>
      </c>
    </row>
    <row r="273" spans="1:4" x14ac:dyDescent="0.35">
      <c r="A273" s="178" t="s">
        <v>678</v>
      </c>
      <c r="B273" s="178" t="s">
        <v>667</v>
      </c>
      <c r="C273" s="179" t="s">
        <v>669</v>
      </c>
      <c r="D273" s="195">
        <v>28.5</v>
      </c>
    </row>
    <row r="274" spans="1:4" x14ac:dyDescent="0.35">
      <c r="A274" s="178" t="s">
        <v>679</v>
      </c>
      <c r="B274" s="178" t="s">
        <v>667</v>
      </c>
      <c r="C274" s="179" t="s">
        <v>670</v>
      </c>
      <c r="D274" s="195">
        <v>28.5</v>
      </c>
    </row>
    <row r="275" spans="1:4" x14ac:dyDescent="0.35">
      <c r="A275" s="178" t="s">
        <v>681</v>
      </c>
      <c r="B275" s="178" t="s">
        <v>667</v>
      </c>
      <c r="C275" s="179" t="s">
        <v>672</v>
      </c>
      <c r="D275" s="195">
        <v>28.5</v>
      </c>
    </row>
    <row r="276" spans="1:4" x14ac:dyDescent="0.35">
      <c r="A276" s="178" t="s">
        <v>682</v>
      </c>
      <c r="B276" s="178" t="s">
        <v>667</v>
      </c>
      <c r="C276" s="179" t="s">
        <v>673</v>
      </c>
      <c r="D276" s="195">
        <v>28.5</v>
      </c>
    </row>
    <row r="277" spans="1:4" x14ac:dyDescent="0.35">
      <c r="A277" s="178" t="s">
        <v>193</v>
      </c>
      <c r="B277" s="178" t="s">
        <v>667</v>
      </c>
      <c r="C277" s="179" t="s">
        <v>674</v>
      </c>
      <c r="D277" s="195">
        <v>28.5</v>
      </c>
    </row>
    <row r="278" spans="1:4" x14ac:dyDescent="0.35">
      <c r="A278" s="178" t="s">
        <v>683</v>
      </c>
      <c r="B278" s="178" t="s">
        <v>667</v>
      </c>
      <c r="C278" s="179" t="s">
        <v>675</v>
      </c>
      <c r="D278" s="195">
        <v>28.5</v>
      </c>
    </row>
    <row r="279" spans="1:4" x14ac:dyDescent="0.35">
      <c r="A279" s="178" t="s">
        <v>684</v>
      </c>
      <c r="B279" s="178" t="s">
        <v>667</v>
      </c>
      <c r="C279" s="179" t="s">
        <v>676</v>
      </c>
      <c r="D279" s="195">
        <v>28.5</v>
      </c>
    </row>
    <row r="280" spans="1:4" x14ac:dyDescent="0.35">
      <c r="A280" s="178" t="s">
        <v>685</v>
      </c>
      <c r="B280" s="178" t="s">
        <v>667</v>
      </c>
      <c r="C280" s="179" t="s">
        <v>677</v>
      </c>
      <c r="D280" s="195">
        <v>28.5</v>
      </c>
    </row>
    <row r="281" spans="1:4" x14ac:dyDescent="0.35">
      <c r="A281" s="180" t="s">
        <v>194</v>
      </c>
      <c r="B281" s="180" t="s">
        <v>686</v>
      </c>
      <c r="C281" s="181" t="s">
        <v>687</v>
      </c>
      <c r="D281" s="195">
        <v>33</v>
      </c>
    </row>
    <row r="282" spans="1:4" x14ac:dyDescent="0.35">
      <c r="A282" s="144" t="s">
        <v>3980</v>
      </c>
      <c r="B282" s="144" t="s">
        <v>3981</v>
      </c>
      <c r="C282" s="145" t="s">
        <v>597</v>
      </c>
      <c r="D282" s="195">
        <v>32.199999999999996</v>
      </c>
    </row>
    <row r="283" spans="1:4" x14ac:dyDescent="0.35">
      <c r="A283" s="158" t="s">
        <v>3982</v>
      </c>
      <c r="B283" s="158"/>
      <c r="C283" s="159" t="s">
        <v>3983</v>
      </c>
      <c r="D283" s="195">
        <v>60</v>
      </c>
    </row>
    <row r="284" spans="1:4" x14ac:dyDescent="0.35">
      <c r="A284" s="158" t="s">
        <v>3984</v>
      </c>
      <c r="B284" s="158"/>
      <c r="C284" s="159" t="s">
        <v>3985</v>
      </c>
      <c r="D284" s="195">
        <v>78.199999999999989</v>
      </c>
    </row>
    <row r="285" spans="1:4" x14ac:dyDescent="0.35">
      <c r="A285" s="158" t="s">
        <v>3987</v>
      </c>
      <c r="B285" s="158" t="s">
        <v>4671</v>
      </c>
      <c r="C285" s="159" t="s">
        <v>4672</v>
      </c>
      <c r="D285" s="195">
        <v>45.8</v>
      </c>
    </row>
    <row r="286" spans="1:4" x14ac:dyDescent="0.35">
      <c r="A286" s="158" t="s">
        <v>3990</v>
      </c>
      <c r="B286" s="158" t="s">
        <v>4673</v>
      </c>
      <c r="C286" s="159" t="s">
        <v>4672</v>
      </c>
      <c r="D286" s="195">
        <v>45.5</v>
      </c>
    </row>
    <row r="287" spans="1:4" x14ac:dyDescent="0.35">
      <c r="A287" s="158" t="s">
        <v>3992</v>
      </c>
      <c r="B287" s="158" t="s">
        <v>4674</v>
      </c>
      <c r="C287" s="159" t="s">
        <v>4675</v>
      </c>
      <c r="D287" s="195">
        <v>60.4</v>
      </c>
    </row>
    <row r="288" spans="1:4" x14ac:dyDescent="0.35">
      <c r="A288" s="158" t="s">
        <v>606</v>
      </c>
      <c r="B288" s="158" t="s">
        <v>4676</v>
      </c>
      <c r="C288" s="159" t="s">
        <v>4675</v>
      </c>
      <c r="D288" s="195">
        <v>61.5</v>
      </c>
    </row>
    <row r="289" spans="1:4" x14ac:dyDescent="0.35">
      <c r="A289" s="158" t="s">
        <v>3995</v>
      </c>
      <c r="B289" s="158" t="s">
        <v>3996</v>
      </c>
      <c r="C289" s="159" t="s">
        <v>4677</v>
      </c>
      <c r="D289" s="195">
        <v>154.1</v>
      </c>
    </row>
    <row r="290" spans="1:4" x14ac:dyDescent="0.35">
      <c r="A290" s="158" t="s">
        <v>3999</v>
      </c>
      <c r="B290" s="158" t="s">
        <v>4000</v>
      </c>
      <c r="C290" s="159" t="s">
        <v>4678</v>
      </c>
      <c r="D290" s="195">
        <v>18</v>
      </c>
    </row>
    <row r="291" spans="1:4" x14ac:dyDescent="0.35">
      <c r="A291" s="158" t="s">
        <v>4002</v>
      </c>
      <c r="B291" s="158" t="s">
        <v>4679</v>
      </c>
      <c r="C291" s="159" t="s">
        <v>4680</v>
      </c>
      <c r="D291" s="195">
        <v>18</v>
      </c>
    </row>
    <row r="292" spans="1:4" x14ac:dyDescent="0.35">
      <c r="A292" s="158" t="s">
        <v>195</v>
      </c>
      <c r="B292" s="158" t="s">
        <v>688</v>
      </c>
      <c r="C292" s="159" t="s">
        <v>689</v>
      </c>
      <c r="D292" s="195">
        <v>22.4</v>
      </c>
    </row>
    <row r="293" spans="1:4" x14ac:dyDescent="0.35">
      <c r="A293" s="158" t="s">
        <v>196</v>
      </c>
      <c r="B293" s="158" t="s">
        <v>688</v>
      </c>
      <c r="C293" s="159" t="s">
        <v>690</v>
      </c>
      <c r="D293" s="195">
        <v>22.4</v>
      </c>
    </row>
    <row r="294" spans="1:4" x14ac:dyDescent="0.35">
      <c r="A294" s="158" t="s">
        <v>4004</v>
      </c>
      <c r="B294" s="158" t="s">
        <v>4681</v>
      </c>
      <c r="C294" s="159" t="s">
        <v>4682</v>
      </c>
      <c r="D294" s="195">
        <v>46</v>
      </c>
    </row>
    <row r="295" spans="1:4" x14ac:dyDescent="0.35">
      <c r="A295" s="158" t="s">
        <v>4007</v>
      </c>
      <c r="B295" s="158" t="s">
        <v>4683</v>
      </c>
      <c r="C295" s="159" t="s">
        <v>4684</v>
      </c>
      <c r="D295" s="195">
        <v>46</v>
      </c>
    </row>
    <row r="296" spans="1:4" x14ac:dyDescent="0.35">
      <c r="A296" s="158" t="s">
        <v>4008</v>
      </c>
      <c r="B296" s="158" t="s">
        <v>4685</v>
      </c>
      <c r="C296" s="159" t="s">
        <v>4686</v>
      </c>
      <c r="D296" s="195">
        <v>22</v>
      </c>
    </row>
    <row r="297" spans="1:4" x14ac:dyDescent="0.35">
      <c r="A297" s="158" t="s">
        <v>4009</v>
      </c>
      <c r="B297" s="158" t="s">
        <v>4687</v>
      </c>
      <c r="C297" s="159" t="s">
        <v>4688</v>
      </c>
      <c r="D297" s="195">
        <v>22</v>
      </c>
    </row>
    <row r="298" spans="1:4" x14ac:dyDescent="0.35">
      <c r="A298" s="158" t="s">
        <v>197</v>
      </c>
      <c r="B298" s="158" t="s">
        <v>693</v>
      </c>
      <c r="C298" s="159" t="s">
        <v>691</v>
      </c>
      <c r="D298" s="195">
        <v>25.5</v>
      </c>
    </row>
    <row r="299" spans="1:4" x14ac:dyDescent="0.35">
      <c r="A299" s="158" t="s">
        <v>198</v>
      </c>
      <c r="B299" s="158" t="s">
        <v>693</v>
      </c>
      <c r="C299" s="159" t="s">
        <v>692</v>
      </c>
      <c r="D299" s="195">
        <v>25.5</v>
      </c>
    </row>
    <row r="300" spans="1:4" x14ac:dyDescent="0.35">
      <c r="A300" s="158" t="s">
        <v>4010</v>
      </c>
      <c r="B300" s="158" t="s">
        <v>4005</v>
      </c>
      <c r="C300" s="159" t="s">
        <v>4689</v>
      </c>
      <c r="D300" s="195">
        <v>59.3</v>
      </c>
    </row>
    <row r="301" spans="1:4" x14ac:dyDescent="0.35">
      <c r="A301" s="158" t="s">
        <v>4011</v>
      </c>
      <c r="B301" s="158" t="s">
        <v>4690</v>
      </c>
      <c r="C301" s="159" t="s">
        <v>4691</v>
      </c>
      <c r="D301" s="195">
        <v>59.3</v>
      </c>
    </row>
    <row r="302" spans="1:4" x14ac:dyDescent="0.35">
      <c r="A302" s="158" t="s">
        <v>4692</v>
      </c>
      <c r="B302" s="158" t="s">
        <v>4693</v>
      </c>
      <c r="C302" s="159"/>
      <c r="D302" s="195">
        <v>55.199999999999996</v>
      </c>
    </row>
    <row r="303" spans="1:4" x14ac:dyDescent="0.35">
      <c r="A303" s="158" t="s">
        <v>4694</v>
      </c>
      <c r="B303" s="158" t="s">
        <v>4695</v>
      </c>
      <c r="C303" s="159"/>
      <c r="D303" s="195">
        <v>70.400000000000006</v>
      </c>
    </row>
    <row r="304" spans="1:4" x14ac:dyDescent="0.35">
      <c r="A304" s="158" t="s">
        <v>4696</v>
      </c>
      <c r="B304" s="158" t="s">
        <v>4697</v>
      </c>
      <c r="C304" s="159"/>
      <c r="D304" s="195">
        <v>61</v>
      </c>
    </row>
    <row r="305" spans="1:4" x14ac:dyDescent="0.35">
      <c r="A305" s="158" t="s">
        <v>4698</v>
      </c>
      <c r="B305" s="158" t="s">
        <v>4699</v>
      </c>
      <c r="C305" s="159"/>
      <c r="D305" s="195">
        <v>99.5</v>
      </c>
    </row>
    <row r="306" spans="1:4" x14ac:dyDescent="0.35">
      <c r="A306" s="158" t="s">
        <v>4700</v>
      </c>
      <c r="B306" s="158" t="s">
        <v>4701</v>
      </c>
      <c r="C306" s="159"/>
      <c r="D306" s="195">
        <v>107</v>
      </c>
    </row>
    <row r="307" spans="1:4" x14ac:dyDescent="0.35">
      <c r="A307" s="158" t="s">
        <v>4702</v>
      </c>
      <c r="B307" s="158" t="s">
        <v>4703</v>
      </c>
      <c r="C307" s="159"/>
      <c r="D307" s="195">
        <v>12</v>
      </c>
    </row>
    <row r="308" spans="1:4" x14ac:dyDescent="0.35">
      <c r="A308" s="158" t="s">
        <v>4704</v>
      </c>
      <c r="B308" s="158"/>
      <c r="C308" s="159" t="s">
        <v>4705</v>
      </c>
      <c r="D308" s="195">
        <v>8.3000000000000007</v>
      </c>
    </row>
    <row r="309" spans="1:4" x14ac:dyDescent="0.35">
      <c r="A309" s="158" t="s">
        <v>4706</v>
      </c>
      <c r="B309" s="158"/>
      <c r="C309" s="159" t="s">
        <v>4707</v>
      </c>
      <c r="D309" s="195">
        <v>15.2</v>
      </c>
    </row>
    <row r="310" spans="1:4" x14ac:dyDescent="0.35">
      <c r="A310" s="158" t="s">
        <v>4708</v>
      </c>
      <c r="B310" s="158"/>
      <c r="C310" s="159" t="s">
        <v>4709</v>
      </c>
      <c r="D310" s="195">
        <v>69</v>
      </c>
    </row>
    <row r="311" spans="1:4" x14ac:dyDescent="0.35">
      <c r="A311" s="158" t="s">
        <v>4710</v>
      </c>
      <c r="B311" s="158"/>
      <c r="C311" s="159" t="s">
        <v>4711</v>
      </c>
      <c r="D311" s="195">
        <v>8.3000000000000007</v>
      </c>
    </row>
    <row r="312" spans="1:4" x14ac:dyDescent="0.35">
      <c r="A312" s="158" t="s">
        <v>4712</v>
      </c>
      <c r="B312" s="158"/>
      <c r="C312" s="159" t="s">
        <v>4713</v>
      </c>
      <c r="D312" s="195">
        <v>15.2</v>
      </c>
    </row>
    <row r="313" spans="1:4" x14ac:dyDescent="0.35">
      <c r="A313" s="158" t="s">
        <v>4714</v>
      </c>
      <c r="B313" s="158"/>
      <c r="C313" s="159" t="s">
        <v>4715</v>
      </c>
      <c r="D313" s="195">
        <v>68.3</v>
      </c>
    </row>
    <row r="314" spans="1:4" x14ac:dyDescent="0.35">
      <c r="A314" s="158" t="s">
        <v>4012</v>
      </c>
      <c r="B314" s="158" t="s">
        <v>4013</v>
      </c>
      <c r="C314" s="159" t="s">
        <v>4716</v>
      </c>
      <c r="D314" s="195">
        <v>51</v>
      </c>
    </row>
    <row r="315" spans="1:4" x14ac:dyDescent="0.35">
      <c r="A315" s="158" t="s">
        <v>4016</v>
      </c>
      <c r="B315" s="158" t="s">
        <v>4717</v>
      </c>
      <c r="C315" s="159" t="s">
        <v>4718</v>
      </c>
      <c r="D315" s="195">
        <v>64</v>
      </c>
    </row>
    <row r="316" spans="1:4" x14ac:dyDescent="0.35">
      <c r="A316" s="158" t="s">
        <v>4018</v>
      </c>
      <c r="B316" s="158" t="s">
        <v>4719</v>
      </c>
      <c r="C316" s="159" t="s">
        <v>4720</v>
      </c>
      <c r="D316" s="195">
        <v>66.5</v>
      </c>
    </row>
    <row r="317" spans="1:4" x14ac:dyDescent="0.35">
      <c r="A317" s="158" t="s">
        <v>4721</v>
      </c>
      <c r="B317" s="158" t="s">
        <v>4722</v>
      </c>
      <c r="C317" s="159" t="s">
        <v>4723</v>
      </c>
      <c r="D317" s="195">
        <v>104</v>
      </c>
    </row>
    <row r="318" spans="1:4" x14ac:dyDescent="0.35">
      <c r="A318" s="158" t="s">
        <v>199</v>
      </c>
      <c r="B318" s="158" t="s">
        <v>694</v>
      </c>
      <c r="C318" s="159" t="s">
        <v>695</v>
      </c>
      <c r="D318" s="195">
        <v>57</v>
      </c>
    </row>
    <row r="319" spans="1:4" x14ac:dyDescent="0.35">
      <c r="A319" s="158" t="s">
        <v>201</v>
      </c>
      <c r="B319" s="158" t="s">
        <v>698</v>
      </c>
      <c r="C319" s="159" t="s">
        <v>703</v>
      </c>
      <c r="D319" s="195">
        <v>64</v>
      </c>
    </row>
    <row r="320" spans="1:4" x14ac:dyDescent="0.35">
      <c r="A320" s="158" t="s">
        <v>202</v>
      </c>
      <c r="B320" s="158" t="s">
        <v>699</v>
      </c>
      <c r="C320" s="159" t="s">
        <v>702</v>
      </c>
      <c r="D320" s="195">
        <v>81.42</v>
      </c>
    </row>
    <row r="321" spans="1:4" x14ac:dyDescent="0.35">
      <c r="A321" s="158" t="s">
        <v>203</v>
      </c>
      <c r="B321" s="158" t="s">
        <v>700</v>
      </c>
      <c r="C321" s="159" t="s">
        <v>701</v>
      </c>
      <c r="D321" s="195">
        <v>109</v>
      </c>
    </row>
    <row r="322" spans="1:4" x14ac:dyDescent="0.35">
      <c r="A322" s="158" t="s">
        <v>200</v>
      </c>
      <c r="B322" s="158" t="s">
        <v>697</v>
      </c>
      <c r="C322" s="159" t="s">
        <v>696</v>
      </c>
      <c r="D322" s="195">
        <v>87.399999999999991</v>
      </c>
    </row>
    <row r="323" spans="1:4" x14ac:dyDescent="0.35">
      <c r="A323" s="158" t="s">
        <v>4024</v>
      </c>
      <c r="B323" s="158" t="s">
        <v>4724</v>
      </c>
      <c r="C323" s="159" t="s">
        <v>4725</v>
      </c>
      <c r="D323" s="195">
        <v>112</v>
      </c>
    </row>
    <row r="324" spans="1:4" x14ac:dyDescent="0.35">
      <c r="A324" s="158" t="s">
        <v>4026</v>
      </c>
      <c r="B324" s="158" t="s">
        <v>4726</v>
      </c>
      <c r="C324" s="159" t="s">
        <v>4727</v>
      </c>
      <c r="D324" s="195">
        <v>141</v>
      </c>
    </row>
    <row r="325" spans="1:4" x14ac:dyDescent="0.35">
      <c r="A325" s="144" t="s">
        <v>218</v>
      </c>
      <c r="B325" s="144" t="s">
        <v>219</v>
      </c>
      <c r="C325" s="145" t="s">
        <v>714</v>
      </c>
      <c r="D325" s="195">
        <v>11.845000000000001</v>
      </c>
    </row>
    <row r="326" spans="1:4" x14ac:dyDescent="0.35">
      <c r="A326" s="182" t="s">
        <v>220</v>
      </c>
      <c r="B326" s="182" t="s">
        <v>221</v>
      </c>
      <c r="C326" s="183" t="s">
        <v>715</v>
      </c>
      <c r="D326" s="195">
        <v>13.3</v>
      </c>
    </row>
    <row r="327" spans="1:4" x14ac:dyDescent="0.35">
      <c r="A327" s="144" t="s">
        <v>814</v>
      </c>
      <c r="B327" s="144" t="s">
        <v>815</v>
      </c>
      <c r="C327" s="145" t="s">
        <v>816</v>
      </c>
      <c r="D327" s="195">
        <v>13.3</v>
      </c>
    </row>
    <row r="328" spans="1:4" x14ac:dyDescent="0.35">
      <c r="A328" s="158" t="s">
        <v>204</v>
      </c>
      <c r="B328" s="158" t="s">
        <v>205</v>
      </c>
      <c r="C328" s="159" t="s">
        <v>704</v>
      </c>
      <c r="D328" s="195">
        <v>64</v>
      </c>
    </row>
    <row r="329" spans="1:4" x14ac:dyDescent="0.35">
      <c r="A329" s="158" t="s">
        <v>206</v>
      </c>
      <c r="B329" s="158" t="s">
        <v>207</v>
      </c>
      <c r="C329" s="159" t="s">
        <v>705</v>
      </c>
      <c r="D329" s="195">
        <v>91</v>
      </c>
    </row>
    <row r="330" spans="1:4" x14ac:dyDescent="0.35">
      <c r="A330" s="158" t="s">
        <v>208</v>
      </c>
      <c r="B330" s="158" t="s">
        <v>209</v>
      </c>
      <c r="C330" s="159" t="s">
        <v>706</v>
      </c>
      <c r="D330" s="195">
        <v>87</v>
      </c>
    </row>
    <row r="331" spans="1:4" x14ac:dyDescent="0.35">
      <c r="A331" s="158" t="s">
        <v>4030</v>
      </c>
      <c r="B331" s="158" t="s">
        <v>4032</v>
      </c>
      <c r="C331" s="159" t="s">
        <v>4728</v>
      </c>
      <c r="D331" s="195">
        <v>8</v>
      </c>
    </row>
    <row r="332" spans="1:4" x14ac:dyDescent="0.35">
      <c r="A332" s="158" t="s">
        <v>817</v>
      </c>
      <c r="B332" s="158" t="s">
        <v>4729</v>
      </c>
      <c r="C332" s="159" t="s">
        <v>4730</v>
      </c>
      <c r="D332" s="195">
        <v>9.3000000000000007</v>
      </c>
    </row>
    <row r="333" spans="1:4" x14ac:dyDescent="0.35">
      <c r="A333" s="158" t="s">
        <v>229</v>
      </c>
      <c r="B333" s="158" t="s">
        <v>724</v>
      </c>
      <c r="C333" s="159" t="s">
        <v>738</v>
      </c>
      <c r="D333" s="195">
        <v>8.5</v>
      </c>
    </row>
    <row r="334" spans="1:4" x14ac:dyDescent="0.35">
      <c r="A334" s="158" t="s">
        <v>230</v>
      </c>
      <c r="B334" s="158" t="s">
        <v>725</v>
      </c>
      <c r="C334" s="159" t="s">
        <v>739</v>
      </c>
      <c r="D334" s="195">
        <v>9.3000000000000007</v>
      </c>
    </row>
    <row r="335" spans="1:4" x14ac:dyDescent="0.35">
      <c r="A335" s="158" t="s">
        <v>231</v>
      </c>
      <c r="B335" s="158" t="s">
        <v>726</v>
      </c>
      <c r="C335" s="159" t="s">
        <v>740</v>
      </c>
      <c r="D335" s="195">
        <v>10.8</v>
      </c>
    </row>
    <row r="336" spans="1:4" x14ac:dyDescent="0.35">
      <c r="A336" s="158" t="s">
        <v>232</v>
      </c>
      <c r="B336" s="158" t="s">
        <v>727</v>
      </c>
      <c r="C336" s="159" t="s">
        <v>741</v>
      </c>
      <c r="D336" s="195">
        <v>11.85</v>
      </c>
    </row>
    <row r="337" spans="1:4" x14ac:dyDescent="0.35">
      <c r="A337" s="158" t="s">
        <v>233</v>
      </c>
      <c r="B337" s="158" t="s">
        <v>728</v>
      </c>
      <c r="C337" s="159" t="s">
        <v>742</v>
      </c>
      <c r="D337" s="195">
        <v>15.2</v>
      </c>
    </row>
    <row r="338" spans="1:4" x14ac:dyDescent="0.35">
      <c r="A338" s="158" t="s">
        <v>820</v>
      </c>
      <c r="B338" s="158" t="s">
        <v>821</v>
      </c>
      <c r="C338" s="159" t="s">
        <v>822</v>
      </c>
      <c r="D338" s="195">
        <v>10.8</v>
      </c>
    </row>
    <row r="339" spans="1:4" x14ac:dyDescent="0.35">
      <c r="A339" s="158" t="s">
        <v>811</v>
      </c>
      <c r="B339" s="158" t="s">
        <v>812</v>
      </c>
      <c r="C339" s="159" t="s">
        <v>813</v>
      </c>
      <c r="D339" s="195">
        <v>10.8</v>
      </c>
    </row>
    <row r="340" spans="1:4" x14ac:dyDescent="0.35">
      <c r="A340" s="158" t="s">
        <v>238</v>
      </c>
      <c r="B340" s="158" t="s">
        <v>733</v>
      </c>
      <c r="C340" s="159" t="s">
        <v>747</v>
      </c>
      <c r="D340" s="195">
        <v>10.8</v>
      </c>
    </row>
    <row r="341" spans="1:4" x14ac:dyDescent="0.35">
      <c r="A341" s="158" t="s">
        <v>239</v>
      </c>
      <c r="B341" s="158" t="s">
        <v>734</v>
      </c>
      <c r="C341" s="159" t="s">
        <v>748</v>
      </c>
      <c r="D341" s="195">
        <v>12</v>
      </c>
    </row>
    <row r="342" spans="1:4" x14ac:dyDescent="0.35">
      <c r="A342" s="158" t="s">
        <v>240</v>
      </c>
      <c r="B342" s="158" t="s">
        <v>735</v>
      </c>
      <c r="C342" s="159" t="s">
        <v>749</v>
      </c>
      <c r="D342" s="195">
        <v>15.2</v>
      </c>
    </row>
    <row r="343" spans="1:4" x14ac:dyDescent="0.35">
      <c r="A343" s="158" t="s">
        <v>871</v>
      </c>
      <c r="B343" s="158" t="s">
        <v>872</v>
      </c>
      <c r="C343" s="159" t="s">
        <v>873</v>
      </c>
      <c r="D343" s="195">
        <v>11.9</v>
      </c>
    </row>
    <row r="344" spans="1:4" x14ac:dyDescent="0.35">
      <c r="A344" s="158" t="s">
        <v>737</v>
      </c>
      <c r="B344" s="158" t="s">
        <v>736</v>
      </c>
      <c r="C344" s="159" t="s">
        <v>750</v>
      </c>
      <c r="D344" s="195">
        <v>11.9</v>
      </c>
    </row>
    <row r="345" spans="1:4" x14ac:dyDescent="0.35">
      <c r="A345" s="158" t="s">
        <v>234</v>
      </c>
      <c r="B345" s="158" t="s">
        <v>729</v>
      </c>
      <c r="C345" s="159" t="s">
        <v>743</v>
      </c>
      <c r="D345" s="195">
        <v>9.6024999999999991</v>
      </c>
    </row>
    <row r="346" spans="1:4" x14ac:dyDescent="0.35">
      <c r="A346" s="158" t="s">
        <v>235</v>
      </c>
      <c r="B346" s="158" t="s">
        <v>730</v>
      </c>
      <c r="C346" s="159" t="s">
        <v>744</v>
      </c>
      <c r="D346" s="195">
        <v>10.3</v>
      </c>
    </row>
    <row r="347" spans="1:4" x14ac:dyDescent="0.35">
      <c r="A347" s="158" t="s">
        <v>236</v>
      </c>
      <c r="B347" s="158" t="s">
        <v>731</v>
      </c>
      <c r="C347" s="159" t="s">
        <v>745</v>
      </c>
      <c r="D347" s="195">
        <v>10.3</v>
      </c>
    </row>
    <row r="348" spans="1:4" x14ac:dyDescent="0.35">
      <c r="A348" s="158" t="s">
        <v>237</v>
      </c>
      <c r="B348" s="158" t="s">
        <v>732</v>
      </c>
      <c r="C348" s="159" t="s">
        <v>746</v>
      </c>
      <c r="D348" s="195">
        <v>11</v>
      </c>
    </row>
    <row r="349" spans="1:4" x14ac:dyDescent="0.35">
      <c r="A349" s="158" t="s">
        <v>874</v>
      </c>
      <c r="B349" s="158" t="s">
        <v>875</v>
      </c>
      <c r="C349" s="159" t="s">
        <v>876</v>
      </c>
      <c r="D349" s="195">
        <v>5.2</v>
      </c>
    </row>
    <row r="350" spans="1:4" x14ac:dyDescent="0.35">
      <c r="A350" s="158" t="s">
        <v>877</v>
      </c>
      <c r="B350" s="158" t="s">
        <v>878</v>
      </c>
      <c r="C350" s="159" t="s">
        <v>879</v>
      </c>
      <c r="D350" s="195">
        <v>10.199999999999999</v>
      </c>
    </row>
    <row r="351" spans="1:4" x14ac:dyDescent="0.35">
      <c r="A351" s="158" t="s">
        <v>880</v>
      </c>
      <c r="B351" s="158" t="s">
        <v>881</v>
      </c>
      <c r="C351" s="159" t="s">
        <v>882</v>
      </c>
      <c r="D351" s="195">
        <v>8.3000000000000007</v>
      </c>
    </row>
    <row r="352" spans="1:4" x14ac:dyDescent="0.35">
      <c r="A352" s="158" t="s">
        <v>4033</v>
      </c>
      <c r="B352" s="158" t="s">
        <v>4034</v>
      </c>
      <c r="C352" s="159" t="s">
        <v>4731</v>
      </c>
      <c r="D352" s="195">
        <v>6.7</v>
      </c>
    </row>
    <row r="353" spans="1:4" x14ac:dyDescent="0.35">
      <c r="A353" s="158" t="s">
        <v>4035</v>
      </c>
      <c r="B353" s="158" t="s">
        <v>4036</v>
      </c>
      <c r="C353" s="159" t="s">
        <v>4732</v>
      </c>
      <c r="D353" s="195">
        <v>13.1</v>
      </c>
    </row>
    <row r="354" spans="1:4" x14ac:dyDescent="0.35">
      <c r="A354" s="158" t="s">
        <v>4037</v>
      </c>
      <c r="B354" s="158" t="s">
        <v>4038</v>
      </c>
      <c r="C354" s="159" t="s">
        <v>4733</v>
      </c>
      <c r="D354" s="195">
        <v>24.15</v>
      </c>
    </row>
    <row r="355" spans="1:4" x14ac:dyDescent="0.35">
      <c r="A355" s="158" t="s">
        <v>4039</v>
      </c>
      <c r="B355" s="158" t="s">
        <v>4040</v>
      </c>
      <c r="C355" s="159" t="s">
        <v>4734</v>
      </c>
      <c r="D355" s="195">
        <v>34.5</v>
      </c>
    </row>
    <row r="356" spans="1:4" x14ac:dyDescent="0.35">
      <c r="A356" s="158" t="s">
        <v>4041</v>
      </c>
      <c r="B356" s="158" t="s">
        <v>4042</v>
      </c>
      <c r="C356" s="159" t="s">
        <v>4735</v>
      </c>
      <c r="D356" s="195">
        <v>62.099999999999994</v>
      </c>
    </row>
    <row r="357" spans="1:4" x14ac:dyDescent="0.35">
      <c r="A357" s="184" t="s">
        <v>241</v>
      </c>
      <c r="B357" s="158" t="s">
        <v>757</v>
      </c>
      <c r="C357" s="159" t="s">
        <v>242</v>
      </c>
      <c r="D357" s="195">
        <v>10.8</v>
      </c>
    </row>
    <row r="358" spans="1:4" x14ac:dyDescent="0.35">
      <c r="A358" s="158" t="s">
        <v>243</v>
      </c>
      <c r="B358" s="158" t="s">
        <v>756</v>
      </c>
      <c r="C358" s="159" t="s">
        <v>244</v>
      </c>
      <c r="D358" s="195">
        <v>16.099999999999998</v>
      </c>
    </row>
    <row r="359" spans="1:4" x14ac:dyDescent="0.35">
      <c r="A359" s="158" t="s">
        <v>245</v>
      </c>
      <c r="B359" s="158" t="s">
        <v>758</v>
      </c>
      <c r="C359" s="159" t="s">
        <v>246</v>
      </c>
      <c r="D359" s="195">
        <v>25</v>
      </c>
    </row>
    <row r="360" spans="1:4" x14ac:dyDescent="0.35">
      <c r="A360" s="158" t="s">
        <v>247</v>
      </c>
      <c r="B360" s="158" t="s">
        <v>759</v>
      </c>
      <c r="C360" s="159" t="s">
        <v>248</v>
      </c>
      <c r="D360" s="195">
        <v>31</v>
      </c>
    </row>
    <row r="361" spans="1:4" x14ac:dyDescent="0.35">
      <c r="A361" s="158" t="s">
        <v>249</v>
      </c>
      <c r="B361" s="158" t="s">
        <v>760</v>
      </c>
      <c r="C361" s="159" t="s">
        <v>250</v>
      </c>
      <c r="D361" s="195">
        <v>52.4</v>
      </c>
    </row>
    <row r="362" spans="1:4" x14ac:dyDescent="0.35">
      <c r="A362" s="158" t="s">
        <v>251</v>
      </c>
      <c r="B362" s="158" t="s">
        <v>761</v>
      </c>
      <c r="C362" s="159" t="s">
        <v>252</v>
      </c>
      <c r="D362" s="195">
        <v>105</v>
      </c>
    </row>
    <row r="363" spans="1:4" x14ac:dyDescent="0.35">
      <c r="A363" s="158" t="s">
        <v>253</v>
      </c>
      <c r="B363" s="158" t="s">
        <v>762</v>
      </c>
      <c r="C363" s="159" t="s">
        <v>254</v>
      </c>
      <c r="D363" s="195">
        <v>11</v>
      </c>
    </row>
    <row r="364" spans="1:4" x14ac:dyDescent="0.35">
      <c r="A364" s="158" t="s">
        <v>255</v>
      </c>
      <c r="B364" s="158" t="s">
        <v>763</v>
      </c>
      <c r="C364" s="159" t="s">
        <v>256</v>
      </c>
      <c r="D364" s="195">
        <v>17</v>
      </c>
    </row>
    <row r="365" spans="1:4" x14ac:dyDescent="0.35">
      <c r="A365" s="158" t="s">
        <v>257</v>
      </c>
      <c r="B365" s="158" t="s">
        <v>764</v>
      </c>
      <c r="C365" s="159" t="s">
        <v>258</v>
      </c>
      <c r="D365" s="195">
        <v>26</v>
      </c>
    </row>
    <row r="366" spans="1:4" x14ac:dyDescent="0.35">
      <c r="A366" s="158" t="s">
        <v>259</v>
      </c>
      <c r="B366" s="158" t="s">
        <v>765</v>
      </c>
      <c r="C366" s="159" t="s">
        <v>260</v>
      </c>
      <c r="D366" s="195">
        <v>34.5</v>
      </c>
    </row>
    <row r="367" spans="1:4" x14ac:dyDescent="0.35">
      <c r="A367" s="158" t="s">
        <v>261</v>
      </c>
      <c r="B367" s="158" t="s">
        <v>766</v>
      </c>
      <c r="C367" s="159" t="s">
        <v>767</v>
      </c>
      <c r="D367" s="195">
        <v>57.3</v>
      </c>
    </row>
    <row r="368" spans="1:4" x14ac:dyDescent="0.35">
      <c r="A368" s="158" t="s">
        <v>262</v>
      </c>
      <c r="B368" s="158" t="s">
        <v>770</v>
      </c>
      <c r="C368" s="159" t="s">
        <v>263</v>
      </c>
      <c r="D368" s="195">
        <v>18</v>
      </c>
    </row>
    <row r="369" spans="1:4" x14ac:dyDescent="0.35">
      <c r="A369" s="158" t="s">
        <v>264</v>
      </c>
      <c r="B369" s="158" t="s">
        <v>771</v>
      </c>
      <c r="C369" s="159" t="s">
        <v>265</v>
      </c>
      <c r="D369" s="195">
        <v>26.45</v>
      </c>
    </row>
    <row r="370" spans="1:4" x14ac:dyDescent="0.35">
      <c r="A370" s="158" t="s">
        <v>266</v>
      </c>
      <c r="B370" s="158" t="s">
        <v>772</v>
      </c>
      <c r="C370" s="159" t="s">
        <v>267</v>
      </c>
      <c r="D370" s="195">
        <v>41.4</v>
      </c>
    </row>
    <row r="371" spans="1:4" x14ac:dyDescent="0.35">
      <c r="A371" s="158" t="s">
        <v>268</v>
      </c>
      <c r="B371" s="158" t="s">
        <v>773</v>
      </c>
      <c r="C371" s="159" t="s">
        <v>269</v>
      </c>
      <c r="D371" s="195">
        <v>48.3</v>
      </c>
    </row>
    <row r="372" spans="1:4" x14ac:dyDescent="0.35">
      <c r="A372" s="158" t="s">
        <v>270</v>
      </c>
      <c r="B372" s="158" t="s">
        <v>774</v>
      </c>
      <c r="C372" s="159" t="s">
        <v>271</v>
      </c>
      <c r="D372" s="195">
        <v>32</v>
      </c>
    </row>
    <row r="373" spans="1:4" x14ac:dyDescent="0.35">
      <c r="A373" s="158" t="s">
        <v>272</v>
      </c>
      <c r="B373" s="158" t="s">
        <v>775</v>
      </c>
      <c r="C373" s="159" t="s">
        <v>273</v>
      </c>
      <c r="D373" s="195">
        <v>38</v>
      </c>
    </row>
    <row r="374" spans="1:4" x14ac:dyDescent="0.35">
      <c r="A374" s="158" t="s">
        <v>274</v>
      </c>
      <c r="B374" s="158" t="s">
        <v>776</v>
      </c>
      <c r="C374" s="159" t="s">
        <v>768</v>
      </c>
      <c r="D374" s="195">
        <v>86</v>
      </c>
    </row>
    <row r="375" spans="1:4" x14ac:dyDescent="0.35">
      <c r="A375" s="158" t="s">
        <v>275</v>
      </c>
      <c r="B375" s="158" t="s">
        <v>777</v>
      </c>
      <c r="C375" s="159" t="s">
        <v>769</v>
      </c>
      <c r="D375" s="195">
        <v>467</v>
      </c>
    </row>
    <row r="376" spans="1:4" x14ac:dyDescent="0.35">
      <c r="A376" s="168" t="s">
        <v>883</v>
      </c>
      <c r="B376" s="168" t="s">
        <v>884</v>
      </c>
      <c r="C376" s="169" t="s">
        <v>885</v>
      </c>
      <c r="D376" s="196">
        <v>7.8</v>
      </c>
    </row>
    <row r="377" spans="1:4" x14ac:dyDescent="0.35">
      <c r="A377" s="168" t="s">
        <v>886</v>
      </c>
      <c r="B377" s="168" t="s">
        <v>887</v>
      </c>
      <c r="C377" s="169" t="s">
        <v>885</v>
      </c>
      <c r="D377" s="196">
        <v>14.144999999999998</v>
      </c>
    </row>
    <row r="378" spans="1:4" x14ac:dyDescent="0.35">
      <c r="A378" s="168" t="s">
        <v>888</v>
      </c>
      <c r="B378" s="168" t="s">
        <v>889</v>
      </c>
      <c r="C378" s="169" t="s">
        <v>885</v>
      </c>
      <c r="D378" s="196">
        <v>19.549999999999997</v>
      </c>
    </row>
    <row r="379" spans="1:4" x14ac:dyDescent="0.35">
      <c r="A379" s="168" t="s">
        <v>890</v>
      </c>
      <c r="B379" s="168" t="s">
        <v>891</v>
      </c>
      <c r="C379" s="169" t="s">
        <v>885</v>
      </c>
      <c r="D379" s="196">
        <v>26</v>
      </c>
    </row>
    <row r="380" spans="1:4" x14ac:dyDescent="0.35">
      <c r="A380" s="168" t="s">
        <v>892</v>
      </c>
      <c r="B380" s="168" t="s">
        <v>893</v>
      </c>
      <c r="C380" s="169" t="s">
        <v>885</v>
      </c>
      <c r="D380" s="196">
        <v>64</v>
      </c>
    </row>
    <row r="381" spans="1:4" x14ac:dyDescent="0.35">
      <c r="A381" s="168" t="s">
        <v>894</v>
      </c>
      <c r="B381" s="168" t="s">
        <v>895</v>
      </c>
      <c r="C381" s="169" t="s">
        <v>885</v>
      </c>
      <c r="D381" s="196">
        <v>301</v>
      </c>
    </row>
    <row r="382" spans="1:4" x14ac:dyDescent="0.35">
      <c r="A382" s="144" t="s">
        <v>210</v>
      </c>
      <c r="B382" s="144" t="s">
        <v>707</v>
      </c>
      <c r="C382" s="145" t="s">
        <v>709</v>
      </c>
      <c r="D382" s="197">
        <v>74.75</v>
      </c>
    </row>
    <row r="383" spans="1:4" x14ac:dyDescent="0.35">
      <c r="A383" s="144" t="s">
        <v>211</v>
      </c>
      <c r="B383" s="144" t="s">
        <v>708</v>
      </c>
      <c r="C383" s="145" t="s">
        <v>710</v>
      </c>
      <c r="D383" s="197">
        <v>138</v>
      </c>
    </row>
    <row r="384" spans="1:4" x14ac:dyDescent="0.35">
      <c r="A384" s="144" t="s">
        <v>212</v>
      </c>
      <c r="B384" s="144" t="s">
        <v>711</v>
      </c>
      <c r="C384" s="145" t="s">
        <v>213</v>
      </c>
      <c r="D384" s="197">
        <v>45</v>
      </c>
    </row>
    <row r="385" spans="1:4" x14ac:dyDescent="0.35">
      <c r="A385" s="144" t="s">
        <v>214</v>
      </c>
      <c r="B385" s="144" t="s">
        <v>712</v>
      </c>
      <c r="C385" s="145" t="s">
        <v>215</v>
      </c>
      <c r="D385" s="197">
        <v>43</v>
      </c>
    </row>
    <row r="386" spans="1:4" x14ac:dyDescent="0.35">
      <c r="A386" s="158" t="s">
        <v>896</v>
      </c>
      <c r="B386" s="158" t="s">
        <v>897</v>
      </c>
      <c r="C386" s="159" t="s">
        <v>898</v>
      </c>
      <c r="D386" s="195">
        <v>0</v>
      </c>
    </row>
    <row r="387" spans="1:4" x14ac:dyDescent="0.35">
      <c r="A387" s="158" t="s">
        <v>899</v>
      </c>
      <c r="B387" s="158" t="s">
        <v>897</v>
      </c>
      <c r="C387" s="159" t="s">
        <v>900</v>
      </c>
      <c r="D387" s="195">
        <v>0</v>
      </c>
    </row>
    <row r="388" spans="1:4" x14ac:dyDescent="0.35">
      <c r="A388" s="158" t="s">
        <v>901</v>
      </c>
      <c r="B388" s="158" t="s">
        <v>897</v>
      </c>
      <c r="C388" s="159" t="s">
        <v>902</v>
      </c>
      <c r="D388" s="195">
        <v>0</v>
      </c>
    </row>
    <row r="389" spans="1:4" x14ac:dyDescent="0.35">
      <c r="A389" s="158" t="s">
        <v>4810</v>
      </c>
      <c r="B389" s="158" t="s">
        <v>897</v>
      </c>
      <c r="C389" s="159" t="s">
        <v>904</v>
      </c>
      <c r="D389" s="195">
        <v>2720</v>
      </c>
    </row>
    <row r="390" spans="1:4" x14ac:dyDescent="0.35">
      <c r="A390" s="158" t="s">
        <v>4811</v>
      </c>
      <c r="B390" s="158" t="s">
        <v>897</v>
      </c>
      <c r="C390" s="159" t="s">
        <v>906</v>
      </c>
      <c r="D390" s="195">
        <v>1230</v>
      </c>
    </row>
    <row r="391" spans="1:4" x14ac:dyDescent="0.35">
      <c r="A391" s="158" t="s">
        <v>4812</v>
      </c>
      <c r="B391" s="158"/>
      <c r="C391" s="159" t="s">
        <v>4813</v>
      </c>
      <c r="D391" s="195">
        <v>865</v>
      </c>
    </row>
    <row r="392" spans="1:4" x14ac:dyDescent="0.35">
      <c r="A392" s="158" t="s">
        <v>4528</v>
      </c>
      <c r="B392" s="158"/>
      <c r="C392" s="159" t="s">
        <v>4805</v>
      </c>
      <c r="D392" s="195">
        <v>402</v>
      </c>
    </row>
    <row r="393" spans="1:4" x14ac:dyDescent="0.35">
      <c r="A393" s="158" t="s">
        <v>907</v>
      </c>
      <c r="B393" s="158" t="s">
        <v>897</v>
      </c>
      <c r="C393" s="159" t="s">
        <v>4814</v>
      </c>
      <c r="D393" s="195">
        <v>928</v>
      </c>
    </row>
    <row r="394" spans="1:4" x14ac:dyDescent="0.35">
      <c r="A394" s="158" t="s">
        <v>908</v>
      </c>
      <c r="B394" s="158" t="s">
        <v>783</v>
      </c>
      <c r="C394" s="159" t="s">
        <v>909</v>
      </c>
      <c r="D394" s="195">
        <v>1.0539663749999997</v>
      </c>
    </row>
    <row r="395" spans="1:4" x14ac:dyDescent="0.35">
      <c r="A395" s="170" t="s">
        <v>779</v>
      </c>
      <c r="B395" s="170" t="s">
        <v>783</v>
      </c>
      <c r="C395" s="171" t="s">
        <v>786</v>
      </c>
      <c r="D395" s="195">
        <v>0.72737499999999988</v>
      </c>
    </row>
    <row r="396" spans="1:4" x14ac:dyDescent="0.35">
      <c r="A396" s="180" t="s">
        <v>780</v>
      </c>
      <c r="B396" s="180" t="s">
        <v>783</v>
      </c>
      <c r="C396" s="181" t="s">
        <v>787</v>
      </c>
      <c r="D396" s="195">
        <v>1.4547499999999998</v>
      </c>
    </row>
    <row r="397" spans="1:4" x14ac:dyDescent="0.35">
      <c r="A397" s="185" t="s">
        <v>781</v>
      </c>
      <c r="B397" s="185" t="s">
        <v>784</v>
      </c>
      <c r="C397" s="186" t="s">
        <v>788</v>
      </c>
      <c r="D397" s="195">
        <v>0.72737499999999988</v>
      </c>
    </row>
    <row r="398" spans="1:4" x14ac:dyDescent="0.35">
      <c r="A398" s="158" t="s">
        <v>824</v>
      </c>
      <c r="B398" s="158" t="s">
        <v>825</v>
      </c>
      <c r="C398" s="159" t="s">
        <v>823</v>
      </c>
      <c r="D398" s="195">
        <v>0.97868306249999992</v>
      </c>
    </row>
    <row r="399" spans="1:4" x14ac:dyDescent="0.35">
      <c r="A399" s="174" t="s">
        <v>782</v>
      </c>
      <c r="B399" s="174" t="s">
        <v>785</v>
      </c>
      <c r="C399" s="175" t="s">
        <v>789</v>
      </c>
      <c r="D399" s="195">
        <v>1.0037775</v>
      </c>
    </row>
    <row r="400" spans="1:4" x14ac:dyDescent="0.35">
      <c r="A400" s="144" t="s">
        <v>278</v>
      </c>
      <c r="B400" s="187" t="s">
        <v>4815</v>
      </c>
      <c r="C400" s="145" t="s">
        <v>279</v>
      </c>
      <c r="D400" s="195">
        <v>1.0037775</v>
      </c>
    </row>
    <row r="401" spans="1:4" x14ac:dyDescent="0.35">
      <c r="A401" s="144" t="s">
        <v>280</v>
      </c>
      <c r="B401" s="188" t="s">
        <v>4816</v>
      </c>
      <c r="C401" s="145" t="s">
        <v>279</v>
      </c>
      <c r="D401" s="195">
        <v>1.0037775</v>
      </c>
    </row>
    <row r="402" spans="1:4" x14ac:dyDescent="0.35">
      <c r="A402" s="144" t="s">
        <v>281</v>
      </c>
      <c r="B402" s="144" t="s">
        <v>4817</v>
      </c>
      <c r="C402" s="145" t="s">
        <v>279</v>
      </c>
      <c r="D402" s="195">
        <v>1.0037775</v>
      </c>
    </row>
    <row r="403" spans="1:4" x14ac:dyDescent="0.35">
      <c r="A403" s="144" t="s">
        <v>282</v>
      </c>
      <c r="B403" s="144" t="s">
        <v>4818</v>
      </c>
      <c r="C403" s="145" t="s">
        <v>279</v>
      </c>
      <c r="D403" s="195">
        <v>1.0037775</v>
      </c>
    </row>
    <row r="404" spans="1:4" x14ac:dyDescent="0.35">
      <c r="A404" s="144" t="s">
        <v>283</v>
      </c>
      <c r="B404" s="144" t="s">
        <v>4819</v>
      </c>
      <c r="C404" s="145" t="s">
        <v>279</v>
      </c>
      <c r="D404" s="195">
        <v>1.0037775</v>
      </c>
    </row>
    <row r="405" spans="1:4" x14ac:dyDescent="0.35">
      <c r="A405" s="144" t="s">
        <v>284</v>
      </c>
      <c r="B405" s="144" t="s">
        <v>4820</v>
      </c>
      <c r="C405" s="145" t="s">
        <v>279</v>
      </c>
      <c r="D405" s="195">
        <v>1.0037775</v>
      </c>
    </row>
    <row r="406" spans="1:4" x14ac:dyDescent="0.35">
      <c r="A406" s="144" t="s">
        <v>285</v>
      </c>
      <c r="B406" s="144" t="s">
        <v>4821</v>
      </c>
      <c r="C406" s="145" t="s">
        <v>279</v>
      </c>
      <c r="D406" s="195">
        <v>1.0037775</v>
      </c>
    </row>
    <row r="407" spans="1:4" x14ac:dyDescent="0.35">
      <c r="A407" s="144" t="s">
        <v>286</v>
      </c>
      <c r="B407" s="144" t="s">
        <v>4822</v>
      </c>
      <c r="C407" s="145" t="s">
        <v>279</v>
      </c>
      <c r="D407" s="195">
        <v>1.0037775</v>
      </c>
    </row>
    <row r="408" spans="1:4" x14ac:dyDescent="0.35">
      <c r="A408" s="144" t="s">
        <v>287</v>
      </c>
      <c r="B408" s="144" t="s">
        <v>4823</v>
      </c>
      <c r="C408" s="145" t="s">
        <v>279</v>
      </c>
      <c r="D408" s="195">
        <v>1.0037775</v>
      </c>
    </row>
    <row r="409" spans="1:4" x14ac:dyDescent="0.35">
      <c r="A409" s="144" t="s">
        <v>288</v>
      </c>
      <c r="B409" s="144" t="s">
        <v>4824</v>
      </c>
      <c r="C409" s="145" t="s">
        <v>279</v>
      </c>
      <c r="D409" s="195">
        <v>1.0037775</v>
      </c>
    </row>
    <row r="410" spans="1:4" x14ac:dyDescent="0.35">
      <c r="A410" s="189" t="s">
        <v>289</v>
      </c>
      <c r="B410" s="189">
        <v>0</v>
      </c>
      <c r="C410" s="190" t="s">
        <v>279</v>
      </c>
      <c r="D410" s="195">
        <v>1.0037775</v>
      </c>
    </row>
    <row r="411" spans="1:4" x14ac:dyDescent="0.35">
      <c r="A411" s="189" t="s">
        <v>290</v>
      </c>
      <c r="B411" s="189">
        <v>0</v>
      </c>
      <c r="C411" s="190" t="s">
        <v>279</v>
      </c>
      <c r="D411" s="195">
        <v>1.0037775</v>
      </c>
    </row>
    <row r="412" spans="1:4" x14ac:dyDescent="0.35">
      <c r="A412" s="189" t="s">
        <v>291</v>
      </c>
      <c r="B412" s="189">
        <v>0</v>
      </c>
      <c r="C412" s="190" t="s">
        <v>279</v>
      </c>
      <c r="D412" s="195">
        <v>1.0037775</v>
      </c>
    </row>
    <row r="413" spans="1:4" x14ac:dyDescent="0.35">
      <c r="A413" s="189" t="s">
        <v>292</v>
      </c>
      <c r="B413" s="189">
        <v>0</v>
      </c>
      <c r="C413" s="190" t="s">
        <v>279</v>
      </c>
      <c r="D413" s="195">
        <v>1.0037775</v>
      </c>
    </row>
    <row r="414" spans="1:4" x14ac:dyDescent="0.35">
      <c r="A414" s="189" t="s">
        <v>293</v>
      </c>
      <c r="B414" s="189">
        <v>0</v>
      </c>
      <c r="C414" s="190" t="s">
        <v>279</v>
      </c>
      <c r="D414" s="195">
        <v>1.0037775</v>
      </c>
    </row>
    <row r="415" spans="1:4" x14ac:dyDescent="0.35">
      <c r="A415" s="189" t="s">
        <v>294</v>
      </c>
      <c r="B415" s="189">
        <v>0</v>
      </c>
      <c r="C415" s="190" t="s">
        <v>279</v>
      </c>
      <c r="D415" s="195">
        <v>1.0037775</v>
      </c>
    </row>
    <row r="416" spans="1:4" x14ac:dyDescent="0.35">
      <c r="A416" s="189" t="s">
        <v>295</v>
      </c>
      <c r="B416" s="189">
        <v>0</v>
      </c>
      <c r="C416" s="190" t="s">
        <v>279</v>
      </c>
      <c r="D416" s="195">
        <v>1.0037775</v>
      </c>
    </row>
    <row r="417" spans="1:4" x14ac:dyDescent="0.35">
      <c r="A417" s="189" t="s">
        <v>296</v>
      </c>
      <c r="B417" s="189">
        <v>0</v>
      </c>
      <c r="C417" s="190" t="s">
        <v>279</v>
      </c>
      <c r="D417" s="195">
        <v>1.0037775</v>
      </c>
    </row>
    <row r="418" spans="1:4" x14ac:dyDescent="0.35">
      <c r="A418" s="189" t="s">
        <v>297</v>
      </c>
      <c r="B418" s="189">
        <v>0</v>
      </c>
      <c r="C418" s="190" t="s">
        <v>279</v>
      </c>
      <c r="D418" s="195">
        <v>1.0037775</v>
      </c>
    </row>
    <row r="419" spans="1:4" x14ac:dyDescent="0.35">
      <c r="A419" s="189" t="s">
        <v>298</v>
      </c>
      <c r="B419" s="189">
        <v>0</v>
      </c>
      <c r="C419" s="190" t="s">
        <v>279</v>
      </c>
      <c r="D419" s="195">
        <v>1.0037775</v>
      </c>
    </row>
    <row r="420" spans="1:4" x14ac:dyDescent="0.35">
      <c r="A420" s="170" t="s">
        <v>299</v>
      </c>
      <c r="B420" s="170">
        <v>0</v>
      </c>
      <c r="C420" s="171" t="s">
        <v>300</v>
      </c>
      <c r="D420" s="198">
        <v>1.0037775</v>
      </c>
    </row>
    <row r="421" spans="1:4" x14ac:dyDescent="0.35">
      <c r="A421" s="170" t="s">
        <v>301</v>
      </c>
      <c r="B421" s="170">
        <v>0</v>
      </c>
      <c r="C421" s="171" t="s">
        <v>300</v>
      </c>
      <c r="D421" s="198">
        <v>1.0037775</v>
      </c>
    </row>
    <row r="422" spans="1:4" x14ac:dyDescent="0.35">
      <c r="A422" s="170" t="s">
        <v>302</v>
      </c>
      <c r="B422" s="170">
        <v>0</v>
      </c>
      <c r="C422" s="171" t="s">
        <v>300</v>
      </c>
      <c r="D422" s="198">
        <v>1.0037775</v>
      </c>
    </row>
    <row r="423" spans="1:4" x14ac:dyDescent="0.35">
      <c r="A423" s="170" t="s">
        <v>303</v>
      </c>
      <c r="B423" s="170">
        <v>0</v>
      </c>
      <c r="C423" s="171" t="s">
        <v>300</v>
      </c>
      <c r="D423" s="198">
        <v>1.0037775</v>
      </c>
    </row>
    <row r="424" spans="1:4" x14ac:dyDescent="0.35">
      <c r="A424" s="170" t="s">
        <v>304</v>
      </c>
      <c r="B424" s="170">
        <v>0</v>
      </c>
      <c r="C424" s="171" t="s">
        <v>300</v>
      </c>
      <c r="D424" s="198">
        <v>1.0037775</v>
      </c>
    </row>
    <row r="425" spans="1:4" x14ac:dyDescent="0.35">
      <c r="A425" s="170" t="s">
        <v>305</v>
      </c>
      <c r="B425" s="170">
        <v>0</v>
      </c>
      <c r="C425" s="171" t="s">
        <v>300</v>
      </c>
      <c r="D425" s="198">
        <v>1.0037775</v>
      </c>
    </row>
    <row r="426" spans="1:4" x14ac:dyDescent="0.35">
      <c r="A426" s="170" t="s">
        <v>306</v>
      </c>
      <c r="B426" s="170">
        <v>0</v>
      </c>
      <c r="C426" s="171" t="s">
        <v>300</v>
      </c>
      <c r="D426" s="198">
        <v>1.0037775</v>
      </c>
    </row>
    <row r="427" spans="1:4" x14ac:dyDescent="0.35">
      <c r="A427" s="170" t="s">
        <v>307</v>
      </c>
      <c r="B427" s="170">
        <v>0</v>
      </c>
      <c r="C427" s="171" t="s">
        <v>300</v>
      </c>
      <c r="D427" s="198">
        <v>1.0037775</v>
      </c>
    </row>
    <row r="428" spans="1:4" x14ac:dyDescent="0.35">
      <c r="A428" s="170" t="s">
        <v>308</v>
      </c>
      <c r="B428" s="170">
        <v>0</v>
      </c>
      <c r="C428" s="171" t="s">
        <v>300</v>
      </c>
      <c r="D428" s="198">
        <v>1.0037775</v>
      </c>
    </row>
    <row r="429" spans="1:4" x14ac:dyDescent="0.35">
      <c r="A429" s="170" t="s">
        <v>309</v>
      </c>
      <c r="B429" s="170">
        <v>0</v>
      </c>
      <c r="C429" s="171" t="s">
        <v>300</v>
      </c>
      <c r="D429" s="198">
        <v>1.0037775</v>
      </c>
    </row>
    <row r="430" spans="1:4" x14ac:dyDescent="0.35">
      <c r="A430" s="170" t="s">
        <v>310</v>
      </c>
      <c r="B430" s="170">
        <v>0</v>
      </c>
      <c r="C430" s="171" t="s">
        <v>300</v>
      </c>
      <c r="D430" s="198">
        <v>1.0037775</v>
      </c>
    </row>
    <row r="431" spans="1:4" x14ac:dyDescent="0.35">
      <c r="A431" s="170" t="s">
        <v>311</v>
      </c>
      <c r="B431" s="170">
        <v>0</v>
      </c>
      <c r="C431" s="171" t="s">
        <v>300</v>
      </c>
      <c r="D431" s="198">
        <v>1.0037775</v>
      </c>
    </row>
    <row r="432" spans="1:4" x14ac:dyDescent="0.35">
      <c r="A432" s="170" t="s">
        <v>312</v>
      </c>
      <c r="B432" s="170">
        <v>0</v>
      </c>
      <c r="C432" s="171" t="s">
        <v>300</v>
      </c>
      <c r="D432" s="198">
        <v>1.0037775</v>
      </c>
    </row>
    <row r="433" spans="1:4" x14ac:dyDescent="0.35">
      <c r="A433" s="170" t="s">
        <v>313</v>
      </c>
      <c r="B433" s="170">
        <v>0</v>
      </c>
      <c r="C433" s="171" t="s">
        <v>300</v>
      </c>
      <c r="D433" s="198">
        <v>1.0037775</v>
      </c>
    </row>
    <row r="434" spans="1:4" x14ac:dyDescent="0.35">
      <c r="A434" s="170" t="s">
        <v>314</v>
      </c>
      <c r="B434" s="170">
        <v>0</v>
      </c>
      <c r="C434" s="171" t="s">
        <v>300</v>
      </c>
      <c r="D434" s="198">
        <v>1.0037775</v>
      </c>
    </row>
    <row r="435" spans="1:4" x14ac:dyDescent="0.35">
      <c r="A435" s="170" t="s">
        <v>315</v>
      </c>
      <c r="B435" s="170">
        <v>0</v>
      </c>
      <c r="C435" s="171" t="s">
        <v>300</v>
      </c>
      <c r="D435" s="198">
        <v>1.0037775</v>
      </c>
    </row>
    <row r="436" spans="1:4" x14ac:dyDescent="0.35">
      <c r="A436" s="170" t="s">
        <v>910</v>
      </c>
      <c r="B436" s="170" t="s">
        <v>911</v>
      </c>
      <c r="C436" s="171" t="s">
        <v>912</v>
      </c>
      <c r="D436" s="198">
        <v>1.0037775</v>
      </c>
    </row>
    <row r="437" spans="1:4" x14ac:dyDescent="0.35">
      <c r="A437" s="158" t="s">
        <v>913</v>
      </c>
      <c r="B437" s="158" t="s">
        <v>914</v>
      </c>
      <c r="C437" s="159" t="s">
        <v>915</v>
      </c>
      <c r="D437" s="195">
        <v>259</v>
      </c>
    </row>
    <row r="438" spans="1:4" x14ac:dyDescent="0.35">
      <c r="A438" s="158" t="s">
        <v>916</v>
      </c>
      <c r="B438" s="158" t="s">
        <v>914</v>
      </c>
      <c r="C438" s="159" t="s">
        <v>917</v>
      </c>
      <c r="D438" s="195">
        <v>188</v>
      </c>
    </row>
    <row r="439" spans="1:4" x14ac:dyDescent="0.35">
      <c r="A439" s="158" t="s">
        <v>918</v>
      </c>
      <c r="B439" s="158" t="s">
        <v>914</v>
      </c>
      <c r="C439" s="159" t="s">
        <v>919</v>
      </c>
      <c r="D439" s="195">
        <v>235</v>
      </c>
    </row>
    <row r="440" spans="1:4" x14ac:dyDescent="0.35">
      <c r="A440" s="158" t="s">
        <v>920</v>
      </c>
      <c r="B440" s="158" t="s">
        <v>914</v>
      </c>
      <c r="C440" s="159" t="s">
        <v>921</v>
      </c>
      <c r="D440" s="195">
        <v>147</v>
      </c>
    </row>
    <row r="441" spans="1:4" x14ac:dyDescent="0.35">
      <c r="A441" s="158" t="s">
        <v>922</v>
      </c>
      <c r="B441" s="158" t="s">
        <v>914</v>
      </c>
      <c r="C441" s="159" t="s">
        <v>923</v>
      </c>
      <c r="D441" s="195">
        <v>380</v>
      </c>
    </row>
    <row r="442" spans="1:4" x14ac:dyDescent="0.35">
      <c r="A442" s="158" t="s">
        <v>924</v>
      </c>
      <c r="B442" s="158" t="s">
        <v>914</v>
      </c>
      <c r="C442" s="159" t="s">
        <v>925</v>
      </c>
      <c r="D442" s="195">
        <v>146</v>
      </c>
    </row>
    <row r="443" spans="1:4" x14ac:dyDescent="0.35">
      <c r="A443" s="158" t="s">
        <v>926</v>
      </c>
      <c r="B443" s="158" t="s">
        <v>914</v>
      </c>
      <c r="C443" s="159" t="s">
        <v>927</v>
      </c>
      <c r="D443" s="195">
        <v>235</v>
      </c>
    </row>
    <row r="444" spans="1:4" x14ac:dyDescent="0.35">
      <c r="A444" s="192" t="s">
        <v>928</v>
      </c>
      <c r="B444" s="192" t="s">
        <v>929</v>
      </c>
      <c r="C444" s="193" t="s">
        <v>930</v>
      </c>
      <c r="D444" s="199">
        <v>240</v>
      </c>
    </row>
    <row r="445" spans="1:4" x14ac:dyDescent="0.35">
      <c r="A445" s="192" t="s">
        <v>931</v>
      </c>
      <c r="B445" s="192" t="s">
        <v>929</v>
      </c>
      <c r="C445" s="193" t="s">
        <v>932</v>
      </c>
      <c r="D445" s="199">
        <v>262</v>
      </c>
    </row>
    <row r="446" spans="1:4" x14ac:dyDescent="0.35">
      <c r="A446" s="194" t="s">
        <v>913</v>
      </c>
      <c r="B446" s="158" t="s">
        <v>933</v>
      </c>
      <c r="C446" s="159" t="s">
        <v>915</v>
      </c>
      <c r="D446" s="195">
        <v>259</v>
      </c>
    </row>
    <row r="447" spans="1:4" x14ac:dyDescent="0.35">
      <c r="A447" s="194" t="s">
        <v>916</v>
      </c>
      <c r="B447" s="158" t="s">
        <v>933</v>
      </c>
      <c r="C447" s="159" t="s">
        <v>917</v>
      </c>
      <c r="D447" s="195">
        <v>188</v>
      </c>
    </row>
    <row r="448" spans="1:4" x14ac:dyDescent="0.35">
      <c r="A448" s="194" t="s">
        <v>918</v>
      </c>
      <c r="B448" s="158" t="s">
        <v>933</v>
      </c>
      <c r="C448" s="159" t="s">
        <v>919</v>
      </c>
      <c r="D448" s="195">
        <v>235</v>
      </c>
    </row>
    <row r="449" spans="1:4" x14ac:dyDescent="0.35">
      <c r="A449" s="194" t="s">
        <v>920</v>
      </c>
      <c r="B449" s="158" t="s">
        <v>933</v>
      </c>
      <c r="C449" s="159" t="s">
        <v>921</v>
      </c>
      <c r="D449" s="195">
        <v>147</v>
      </c>
    </row>
    <row r="450" spans="1:4" x14ac:dyDescent="0.35">
      <c r="A450" s="194" t="s">
        <v>922</v>
      </c>
      <c r="B450" s="158" t="s">
        <v>933</v>
      </c>
      <c r="C450" s="159" t="s">
        <v>923</v>
      </c>
      <c r="D450" s="195">
        <v>380</v>
      </c>
    </row>
    <row r="451" spans="1:4" x14ac:dyDescent="0.35">
      <c r="A451" s="194" t="s">
        <v>924</v>
      </c>
      <c r="B451" s="158" t="s">
        <v>933</v>
      </c>
      <c r="C451" s="159" t="s">
        <v>925</v>
      </c>
      <c r="D451" s="195">
        <v>146</v>
      </c>
    </row>
    <row r="452" spans="1:4" x14ac:dyDescent="0.35">
      <c r="A452" s="194" t="s">
        <v>926</v>
      </c>
      <c r="B452" s="158" t="s">
        <v>933</v>
      </c>
      <c r="C452" s="159" t="s">
        <v>927</v>
      </c>
      <c r="D452" s="195">
        <v>235</v>
      </c>
    </row>
    <row r="453" spans="1:4" x14ac:dyDescent="0.35">
      <c r="A453" s="144" t="s">
        <v>934</v>
      </c>
      <c r="B453" s="144" t="s">
        <v>929</v>
      </c>
      <c r="C453" s="145" t="s">
        <v>935</v>
      </c>
      <c r="D453" s="197">
        <v>175</v>
      </c>
    </row>
    <row r="454" spans="1:4" x14ac:dyDescent="0.35">
      <c r="A454" s="144" t="s">
        <v>936</v>
      </c>
      <c r="B454" s="144" t="s">
        <v>929</v>
      </c>
      <c r="C454" s="145" t="s">
        <v>937</v>
      </c>
      <c r="D454" s="197">
        <v>175</v>
      </c>
    </row>
    <row r="455" spans="1:4" x14ac:dyDescent="0.35">
      <c r="A455" s="158" t="s">
        <v>938</v>
      </c>
      <c r="B455" s="158" t="s">
        <v>939</v>
      </c>
      <c r="C455" s="159" t="s">
        <v>915</v>
      </c>
      <c r="D455" s="195">
        <v>295</v>
      </c>
    </row>
    <row r="456" spans="1:4" x14ac:dyDescent="0.35">
      <c r="A456" s="158" t="s">
        <v>940</v>
      </c>
      <c r="B456" s="158" t="s">
        <v>939</v>
      </c>
      <c r="C456" s="159" t="s">
        <v>917</v>
      </c>
      <c r="D456" s="195">
        <v>325</v>
      </c>
    </row>
    <row r="457" spans="1:4" x14ac:dyDescent="0.35">
      <c r="A457" s="158" t="s">
        <v>941</v>
      </c>
      <c r="B457" s="158" t="s">
        <v>939</v>
      </c>
      <c r="C457" s="159" t="s">
        <v>919</v>
      </c>
      <c r="D457" s="195">
        <v>235</v>
      </c>
    </row>
    <row r="458" spans="1:4" x14ac:dyDescent="0.35">
      <c r="A458" s="158" t="s">
        <v>942</v>
      </c>
      <c r="B458" s="158" t="s">
        <v>939</v>
      </c>
      <c r="C458" s="159" t="s">
        <v>921</v>
      </c>
      <c r="D458" s="195">
        <v>235</v>
      </c>
    </row>
    <row r="459" spans="1:4" x14ac:dyDescent="0.35">
      <c r="A459" s="158" t="s">
        <v>943</v>
      </c>
      <c r="B459" s="158" t="s">
        <v>939</v>
      </c>
      <c r="C459" s="159" t="s">
        <v>925</v>
      </c>
      <c r="D459" s="195">
        <v>295</v>
      </c>
    </row>
    <row r="460" spans="1:4" x14ac:dyDescent="0.35">
      <c r="A460" s="158" t="s">
        <v>944</v>
      </c>
      <c r="B460" s="158" t="s">
        <v>939</v>
      </c>
      <c r="C460" s="159" t="s">
        <v>927</v>
      </c>
      <c r="D460" s="195">
        <v>470</v>
      </c>
    </row>
    <row r="461" spans="1:4" x14ac:dyDescent="0.35">
      <c r="A461" s="158" t="s">
        <v>945</v>
      </c>
      <c r="B461" s="158" t="s">
        <v>929</v>
      </c>
      <c r="C461" s="159" t="s">
        <v>946</v>
      </c>
      <c r="D461" s="195">
        <v>235</v>
      </c>
    </row>
    <row r="462" spans="1:4" x14ac:dyDescent="0.35">
      <c r="A462" s="158" t="s">
        <v>947</v>
      </c>
      <c r="B462" s="158" t="s">
        <v>929</v>
      </c>
      <c r="C462" s="159" t="s">
        <v>948</v>
      </c>
      <c r="D462" s="195">
        <v>235</v>
      </c>
    </row>
    <row r="463" spans="1:4" x14ac:dyDescent="0.35">
      <c r="A463" s="176" t="s">
        <v>949</v>
      </c>
      <c r="B463" s="176" t="s">
        <v>939</v>
      </c>
      <c r="C463" s="177" t="s">
        <v>915</v>
      </c>
      <c r="D463" s="200">
        <v>380</v>
      </c>
    </row>
    <row r="464" spans="1:4" x14ac:dyDescent="0.35">
      <c r="A464" s="176" t="s">
        <v>950</v>
      </c>
      <c r="B464" s="176" t="s">
        <v>939</v>
      </c>
      <c r="C464" s="177" t="s">
        <v>917</v>
      </c>
      <c r="D464" s="200">
        <v>407</v>
      </c>
    </row>
    <row r="465" spans="1:4" x14ac:dyDescent="0.35">
      <c r="A465" s="176" t="s">
        <v>951</v>
      </c>
      <c r="B465" s="176" t="s">
        <v>939</v>
      </c>
      <c r="C465" s="177" t="s">
        <v>919</v>
      </c>
      <c r="D465" s="200">
        <v>315</v>
      </c>
    </row>
    <row r="466" spans="1:4" x14ac:dyDescent="0.35">
      <c r="A466" s="176" t="s">
        <v>952</v>
      </c>
      <c r="B466" s="176" t="s">
        <v>939</v>
      </c>
      <c r="C466" s="177" t="s">
        <v>921</v>
      </c>
      <c r="D466" s="200">
        <v>315</v>
      </c>
    </row>
    <row r="467" spans="1:4" x14ac:dyDescent="0.35">
      <c r="A467" s="176" t="s">
        <v>953</v>
      </c>
      <c r="B467" s="176" t="s">
        <v>939</v>
      </c>
      <c r="C467" s="177" t="s">
        <v>925</v>
      </c>
      <c r="D467" s="200">
        <v>410</v>
      </c>
    </row>
    <row r="468" spans="1:4" x14ac:dyDescent="0.35">
      <c r="A468" s="176" t="s">
        <v>954</v>
      </c>
      <c r="B468" s="176" t="s">
        <v>939</v>
      </c>
      <c r="C468" s="177" t="s">
        <v>927</v>
      </c>
      <c r="D468" s="200">
        <v>601</v>
      </c>
    </row>
    <row r="469" spans="1:4" x14ac:dyDescent="0.35">
      <c r="A469" s="176" t="s">
        <v>955</v>
      </c>
      <c r="B469" s="176" t="s">
        <v>929</v>
      </c>
      <c r="C469" s="177" t="s">
        <v>956</v>
      </c>
      <c r="D469" s="200">
        <v>185</v>
      </c>
    </row>
    <row r="470" spans="1:4" x14ac:dyDescent="0.35">
      <c r="A470" s="176" t="s">
        <v>957</v>
      </c>
      <c r="B470" s="176" t="s">
        <v>929</v>
      </c>
      <c r="C470" s="177" t="s">
        <v>958</v>
      </c>
      <c r="D470" s="200">
        <v>167</v>
      </c>
    </row>
    <row r="471" spans="1:4" x14ac:dyDescent="0.35">
      <c r="A471" s="148" t="s">
        <v>959</v>
      </c>
      <c r="B471" s="148" t="s">
        <v>939</v>
      </c>
      <c r="C471" s="149" t="s">
        <v>915</v>
      </c>
      <c r="D471" s="201">
        <v>422</v>
      </c>
    </row>
    <row r="472" spans="1:4" x14ac:dyDescent="0.35">
      <c r="A472" s="148" t="s">
        <v>960</v>
      </c>
      <c r="B472" s="148" t="s">
        <v>939</v>
      </c>
      <c r="C472" s="149" t="s">
        <v>917</v>
      </c>
      <c r="D472" s="201">
        <v>461</v>
      </c>
    </row>
    <row r="473" spans="1:4" x14ac:dyDescent="0.35">
      <c r="A473" s="148" t="s">
        <v>961</v>
      </c>
      <c r="B473" s="148" t="s">
        <v>939</v>
      </c>
      <c r="C473" s="149" t="s">
        <v>962</v>
      </c>
      <c r="D473" s="201">
        <v>205</v>
      </c>
    </row>
    <row r="474" spans="1:4" x14ac:dyDescent="0.35">
      <c r="A474" s="148" t="s">
        <v>963</v>
      </c>
      <c r="B474" s="148" t="s">
        <v>939</v>
      </c>
      <c r="C474" s="149" t="s">
        <v>964</v>
      </c>
      <c r="D474" s="201">
        <v>324</v>
      </c>
    </row>
    <row r="475" spans="1:4" x14ac:dyDescent="0.35">
      <c r="A475" s="148" t="s">
        <v>965</v>
      </c>
      <c r="B475" s="148" t="s">
        <v>939</v>
      </c>
      <c r="C475" s="149" t="s">
        <v>925</v>
      </c>
      <c r="D475" s="201">
        <v>237</v>
      </c>
    </row>
    <row r="476" spans="1:4" x14ac:dyDescent="0.35">
      <c r="A476" s="148" t="s">
        <v>966</v>
      </c>
      <c r="B476" s="148" t="s">
        <v>939</v>
      </c>
      <c r="C476" s="149" t="s">
        <v>927</v>
      </c>
      <c r="D476" s="201">
        <v>614</v>
      </c>
    </row>
    <row r="477" spans="1:4" x14ac:dyDescent="0.35">
      <c r="A477" s="148" t="s">
        <v>967</v>
      </c>
      <c r="B477" s="148" t="s">
        <v>929</v>
      </c>
      <c r="C477" s="149" t="s">
        <v>968</v>
      </c>
      <c r="D477" s="201">
        <v>218</v>
      </c>
    </row>
    <row r="478" spans="1:4" x14ac:dyDescent="0.35">
      <c r="A478" s="148" t="s">
        <v>969</v>
      </c>
      <c r="B478" s="148" t="s">
        <v>929</v>
      </c>
      <c r="C478" s="149" t="s">
        <v>970</v>
      </c>
      <c r="D478" s="201">
        <v>203</v>
      </c>
    </row>
    <row r="479" spans="1:4" x14ac:dyDescent="0.35">
      <c r="A479" s="148" t="s">
        <v>971</v>
      </c>
      <c r="B479" s="148" t="s">
        <v>939</v>
      </c>
      <c r="C479" s="149" t="s">
        <v>915</v>
      </c>
      <c r="D479" s="201">
        <v>469</v>
      </c>
    </row>
    <row r="480" spans="1:4" x14ac:dyDescent="0.35">
      <c r="A480" s="148" t="s">
        <v>972</v>
      </c>
      <c r="B480" s="148" t="s">
        <v>939</v>
      </c>
      <c r="C480" s="149" t="s">
        <v>917</v>
      </c>
      <c r="D480" s="201">
        <v>529</v>
      </c>
    </row>
    <row r="481" spans="1:4" x14ac:dyDescent="0.35">
      <c r="A481" s="148" t="s">
        <v>973</v>
      </c>
      <c r="B481" s="148" t="s">
        <v>939</v>
      </c>
      <c r="C481" s="149" t="s">
        <v>919</v>
      </c>
      <c r="D481" s="201">
        <v>221</v>
      </c>
    </row>
    <row r="482" spans="1:4" x14ac:dyDescent="0.35">
      <c r="A482" s="148" t="s">
        <v>974</v>
      </c>
      <c r="B482" s="148" t="s">
        <v>939</v>
      </c>
      <c r="C482" s="149" t="s">
        <v>921</v>
      </c>
      <c r="D482" s="201">
        <v>368</v>
      </c>
    </row>
    <row r="483" spans="1:4" x14ac:dyDescent="0.35">
      <c r="A483" s="144" t="s">
        <v>975</v>
      </c>
      <c r="B483" s="144" t="s">
        <v>939</v>
      </c>
      <c r="C483" s="145" t="s">
        <v>925</v>
      </c>
      <c r="D483" s="197">
        <v>469</v>
      </c>
    </row>
    <row r="484" spans="1:4" x14ac:dyDescent="0.35">
      <c r="A484" s="144" t="s">
        <v>976</v>
      </c>
      <c r="B484" s="144" t="s">
        <v>939</v>
      </c>
      <c r="C484" s="145" t="s">
        <v>927</v>
      </c>
      <c r="D484" s="197">
        <v>707</v>
      </c>
    </row>
    <row r="485" spans="1:4" x14ac:dyDescent="0.35">
      <c r="A485" s="144" t="s">
        <v>977</v>
      </c>
      <c r="B485" s="144" t="s">
        <v>929</v>
      </c>
      <c r="C485" s="145" t="s">
        <v>978</v>
      </c>
      <c r="D485" s="197">
        <v>274</v>
      </c>
    </row>
    <row r="486" spans="1:4" x14ac:dyDescent="0.35">
      <c r="A486" s="144" t="s">
        <v>979</v>
      </c>
      <c r="B486" s="144" t="s">
        <v>929</v>
      </c>
      <c r="C486" s="145" t="s">
        <v>980</v>
      </c>
      <c r="D486" s="197">
        <v>244</v>
      </c>
    </row>
    <row r="487" spans="1:4" x14ac:dyDescent="0.35">
      <c r="A487" s="144" t="s">
        <v>981</v>
      </c>
      <c r="B487" s="144" t="s">
        <v>939</v>
      </c>
      <c r="C487" s="145" t="s">
        <v>915</v>
      </c>
      <c r="D487" s="197">
        <v>1261</v>
      </c>
    </row>
    <row r="488" spans="1:4" x14ac:dyDescent="0.35">
      <c r="A488" s="144" t="s">
        <v>982</v>
      </c>
      <c r="B488" s="144" t="s">
        <v>939</v>
      </c>
      <c r="C488" s="145" t="s">
        <v>917</v>
      </c>
      <c r="D488" s="197">
        <v>1261</v>
      </c>
    </row>
    <row r="489" spans="1:4" x14ac:dyDescent="0.35">
      <c r="A489" s="144" t="s">
        <v>983</v>
      </c>
      <c r="B489" s="144" t="s">
        <v>939</v>
      </c>
      <c r="C489" s="145" t="s">
        <v>925</v>
      </c>
      <c r="D489" s="197">
        <v>850.99999999999989</v>
      </c>
    </row>
    <row r="490" spans="1:4" x14ac:dyDescent="0.35">
      <c r="A490" s="144" t="s">
        <v>984</v>
      </c>
      <c r="B490" s="144" t="s">
        <v>929</v>
      </c>
      <c r="C490" s="145" t="s">
        <v>985</v>
      </c>
      <c r="D490" s="197">
        <v>808</v>
      </c>
    </row>
    <row r="491" spans="1:4" x14ac:dyDescent="0.35">
      <c r="A491" s="144" t="s">
        <v>986</v>
      </c>
      <c r="B491" s="144" t="s">
        <v>929</v>
      </c>
      <c r="C491" s="145" t="s">
        <v>987</v>
      </c>
      <c r="D491" s="197">
        <v>789</v>
      </c>
    </row>
    <row r="492" spans="1:4" x14ac:dyDescent="0.35">
      <c r="A492" s="168" t="s">
        <v>988</v>
      </c>
      <c r="B492" s="168" t="s">
        <v>939</v>
      </c>
      <c r="C492" s="169" t="s">
        <v>915</v>
      </c>
      <c r="D492" s="196">
        <v>1701.9999999999998</v>
      </c>
    </row>
    <row r="493" spans="1:4" x14ac:dyDescent="0.35">
      <c r="A493" s="168" t="s">
        <v>989</v>
      </c>
      <c r="B493" s="168" t="s">
        <v>939</v>
      </c>
      <c r="C493" s="169" t="s">
        <v>917</v>
      </c>
      <c r="D493" s="196">
        <v>1701.9999999999998</v>
      </c>
    </row>
    <row r="494" spans="1:4" x14ac:dyDescent="0.35">
      <c r="A494" s="168" t="s">
        <v>990</v>
      </c>
      <c r="B494" s="168" t="s">
        <v>939</v>
      </c>
      <c r="C494" s="169" t="s">
        <v>925</v>
      </c>
      <c r="D494" s="196">
        <v>1408</v>
      </c>
    </row>
    <row r="495" spans="1:4" x14ac:dyDescent="0.35">
      <c r="A495" s="168" t="s">
        <v>991</v>
      </c>
      <c r="B495" s="168" t="s">
        <v>939</v>
      </c>
      <c r="C495" s="169" t="s">
        <v>927</v>
      </c>
      <c r="D495" s="196">
        <v>3225</v>
      </c>
    </row>
    <row r="496" spans="1:4" x14ac:dyDescent="0.35">
      <c r="A496" s="168" t="s">
        <v>992</v>
      </c>
      <c r="B496" s="168" t="s">
        <v>929</v>
      </c>
      <c r="C496" s="169" t="s">
        <v>993</v>
      </c>
      <c r="D496" s="196">
        <v>911</v>
      </c>
    </row>
    <row r="497" spans="1:4" x14ac:dyDescent="0.35">
      <c r="A497" s="168" t="s">
        <v>994</v>
      </c>
      <c r="B497" s="168" t="s">
        <v>929</v>
      </c>
      <c r="C497" s="169" t="s">
        <v>995</v>
      </c>
      <c r="D497" s="196">
        <v>880</v>
      </c>
    </row>
    <row r="498" spans="1:4" x14ac:dyDescent="0.35">
      <c r="A498" s="158" t="s">
        <v>996</v>
      </c>
      <c r="B498" s="158" t="s">
        <v>997</v>
      </c>
      <c r="C498" s="159" t="s">
        <v>998</v>
      </c>
      <c r="D498" s="195">
        <v>1144</v>
      </c>
    </row>
    <row r="499" spans="1:4" x14ac:dyDescent="0.35">
      <c r="A499" s="158" t="s">
        <v>999</v>
      </c>
      <c r="B499" s="158" t="s">
        <v>1000</v>
      </c>
      <c r="C499" s="159" t="s">
        <v>998</v>
      </c>
      <c r="D499" s="195">
        <v>1318</v>
      </c>
    </row>
    <row r="500" spans="1:4" x14ac:dyDescent="0.35">
      <c r="A500" s="158" t="s">
        <v>1001</v>
      </c>
      <c r="B500" s="158" t="s">
        <v>997</v>
      </c>
      <c r="C500" s="159" t="s">
        <v>1002</v>
      </c>
      <c r="D500" s="195">
        <v>1989</v>
      </c>
    </row>
    <row r="501" spans="1:4" x14ac:dyDescent="0.35">
      <c r="A501" s="158" t="s">
        <v>1003</v>
      </c>
      <c r="B501" s="158" t="s">
        <v>1000</v>
      </c>
      <c r="C501" s="158" t="s">
        <v>1002</v>
      </c>
      <c r="D501" s="195">
        <v>2245</v>
      </c>
    </row>
    <row r="502" spans="1:4" x14ac:dyDescent="0.35">
      <c r="A502" s="158" t="s">
        <v>1004</v>
      </c>
      <c r="B502" s="158" t="s">
        <v>997</v>
      </c>
      <c r="C502" s="158" t="s">
        <v>1005</v>
      </c>
      <c r="D502" s="195">
        <v>1989</v>
      </c>
    </row>
    <row r="503" spans="1:4" x14ac:dyDescent="0.35">
      <c r="A503" s="158" t="s">
        <v>1006</v>
      </c>
      <c r="B503" s="158" t="s">
        <v>1000</v>
      </c>
      <c r="C503" s="158" t="s">
        <v>1005</v>
      </c>
      <c r="D503" s="195">
        <v>2244</v>
      </c>
    </row>
    <row r="504" spans="1:4" x14ac:dyDescent="0.35">
      <c r="A504" s="158" t="s">
        <v>1007</v>
      </c>
      <c r="B504" s="158" t="s">
        <v>997</v>
      </c>
      <c r="C504" s="158" t="s">
        <v>1008</v>
      </c>
      <c r="D504" s="195">
        <v>965.99999999999989</v>
      </c>
    </row>
    <row r="505" spans="1:4" x14ac:dyDescent="0.35">
      <c r="A505" s="158" t="s">
        <v>1009</v>
      </c>
      <c r="B505" s="158" t="s">
        <v>1000</v>
      </c>
      <c r="C505" s="158" t="s">
        <v>1008</v>
      </c>
      <c r="D505" s="195">
        <v>1042</v>
      </c>
    </row>
    <row r="506" spans="1:4" x14ac:dyDescent="0.35">
      <c r="A506" s="158" t="s">
        <v>1010</v>
      </c>
      <c r="B506" s="158" t="s">
        <v>1011</v>
      </c>
      <c r="C506" s="159" t="s">
        <v>915</v>
      </c>
      <c r="D506" s="195">
        <v>585</v>
      </c>
    </row>
    <row r="507" spans="1:4" x14ac:dyDescent="0.35">
      <c r="A507" s="158" t="s">
        <v>1012</v>
      </c>
      <c r="B507" s="158" t="s">
        <v>1011</v>
      </c>
      <c r="C507" s="159" t="s">
        <v>917</v>
      </c>
      <c r="D507" s="195">
        <v>605</v>
      </c>
    </row>
    <row r="508" spans="1:4" x14ac:dyDescent="0.35">
      <c r="A508" s="158" t="s">
        <v>1013</v>
      </c>
      <c r="B508" s="158" t="s">
        <v>1011</v>
      </c>
      <c r="C508" s="159" t="s">
        <v>925</v>
      </c>
      <c r="D508" s="195">
        <v>396</v>
      </c>
    </row>
    <row r="509" spans="1:4" x14ac:dyDescent="0.35">
      <c r="A509" s="158" t="s">
        <v>1014</v>
      </c>
      <c r="B509" s="158" t="s">
        <v>1011</v>
      </c>
      <c r="C509" s="159" t="s">
        <v>1015</v>
      </c>
      <c r="D509" s="195">
        <v>820</v>
      </c>
    </row>
    <row r="510" spans="1:4" x14ac:dyDescent="0.35">
      <c r="A510" s="158" t="s">
        <v>1016</v>
      </c>
      <c r="B510" s="191" t="s">
        <v>1017</v>
      </c>
      <c r="C510" s="159" t="s">
        <v>1018</v>
      </c>
      <c r="D510" s="195">
        <v>1290</v>
      </c>
    </row>
    <row r="511" spans="1:4" x14ac:dyDescent="0.35">
      <c r="A511" s="158" t="s">
        <v>1019</v>
      </c>
      <c r="B511" s="158" t="s">
        <v>1017</v>
      </c>
      <c r="C511" s="159" t="s">
        <v>1020</v>
      </c>
      <c r="D511" s="195">
        <v>1058</v>
      </c>
    </row>
    <row r="512" spans="1:4" x14ac:dyDescent="0.35">
      <c r="A512" s="158" t="s">
        <v>1021</v>
      </c>
      <c r="B512" s="191" t="s">
        <v>1022</v>
      </c>
      <c r="C512" s="159" t="s">
        <v>915</v>
      </c>
      <c r="D512" s="195">
        <v>421</v>
      </c>
    </row>
    <row r="513" spans="1:4" x14ac:dyDescent="0.35">
      <c r="A513" s="158" t="s">
        <v>1023</v>
      </c>
      <c r="B513" s="158" t="s">
        <v>1022</v>
      </c>
      <c r="C513" s="159" t="s">
        <v>917</v>
      </c>
      <c r="D513" s="195">
        <v>470</v>
      </c>
    </row>
    <row r="514" spans="1:4" x14ac:dyDescent="0.35">
      <c r="A514" s="158" t="s">
        <v>1013</v>
      </c>
      <c r="B514" s="158" t="s">
        <v>1022</v>
      </c>
      <c r="C514" s="159" t="s">
        <v>925</v>
      </c>
      <c r="D514" s="195">
        <v>396</v>
      </c>
    </row>
    <row r="515" spans="1:4" x14ac:dyDescent="0.35">
      <c r="A515" s="158" t="s">
        <v>1024</v>
      </c>
      <c r="B515" s="158" t="s">
        <v>1022</v>
      </c>
      <c r="C515" s="159" t="s">
        <v>1025</v>
      </c>
      <c r="D515" s="195">
        <v>674</v>
      </c>
    </row>
    <row r="516" spans="1:4" x14ac:dyDescent="0.35">
      <c r="A516" s="158" t="s">
        <v>1026</v>
      </c>
      <c r="B516" s="158" t="s">
        <v>1027</v>
      </c>
      <c r="C516" s="159" t="s">
        <v>1028</v>
      </c>
      <c r="D516" s="195">
        <v>690</v>
      </c>
    </row>
    <row r="517" spans="1:4" x14ac:dyDescent="0.35">
      <c r="A517" s="158" t="s">
        <v>1029</v>
      </c>
      <c r="B517" s="158" t="s">
        <v>1027</v>
      </c>
      <c r="C517" s="159" t="s">
        <v>1030</v>
      </c>
      <c r="D517" s="195">
        <v>674</v>
      </c>
    </row>
    <row r="518" spans="1:4" x14ac:dyDescent="0.35">
      <c r="A518" s="158" t="s">
        <v>1031</v>
      </c>
      <c r="B518" s="158" t="s">
        <v>1032</v>
      </c>
      <c r="C518" s="159" t="s">
        <v>915</v>
      </c>
      <c r="D518" s="195">
        <v>365</v>
      </c>
    </row>
    <row r="519" spans="1:4" x14ac:dyDescent="0.35">
      <c r="A519" s="158" t="s">
        <v>1033</v>
      </c>
      <c r="B519" s="158" t="s">
        <v>1032</v>
      </c>
      <c r="C519" s="159" t="s">
        <v>925</v>
      </c>
      <c r="D519" s="195">
        <v>365</v>
      </c>
    </row>
    <row r="520" spans="1:4" x14ac:dyDescent="0.35">
      <c r="A520" s="158" t="s">
        <v>1034</v>
      </c>
      <c r="B520" s="158" t="s">
        <v>1032</v>
      </c>
      <c r="C520" s="159" t="s">
        <v>1025</v>
      </c>
      <c r="D520" s="195">
        <v>674</v>
      </c>
    </row>
    <row r="521" spans="1:4" x14ac:dyDescent="0.35">
      <c r="A521" s="158" t="s">
        <v>1035</v>
      </c>
      <c r="B521" s="158" t="s">
        <v>1036</v>
      </c>
      <c r="C521" s="159" t="s">
        <v>1037</v>
      </c>
      <c r="D521" s="195">
        <v>750</v>
      </c>
    </row>
    <row r="522" spans="1:4" x14ac:dyDescent="0.35">
      <c r="A522" s="158" t="s">
        <v>1038</v>
      </c>
      <c r="B522" s="158" t="s">
        <v>1036</v>
      </c>
      <c r="C522" s="159" t="s">
        <v>1039</v>
      </c>
      <c r="D522" s="195">
        <v>1060</v>
      </c>
    </row>
    <row r="523" spans="1:4" x14ac:dyDescent="0.35">
      <c r="A523" s="158" t="s">
        <v>1040</v>
      </c>
      <c r="B523" s="158" t="s">
        <v>1041</v>
      </c>
      <c r="C523" s="159" t="s">
        <v>915</v>
      </c>
      <c r="D523" s="195">
        <v>400</v>
      </c>
    </row>
    <row r="524" spans="1:4" x14ac:dyDescent="0.35">
      <c r="A524" s="158" t="s">
        <v>1042</v>
      </c>
      <c r="B524" s="158" t="s">
        <v>1041</v>
      </c>
      <c r="C524" s="159" t="s">
        <v>1043</v>
      </c>
      <c r="D524" s="195">
        <v>400</v>
      </c>
    </row>
    <row r="525" spans="1:4" x14ac:dyDescent="0.35">
      <c r="A525" s="158" t="s">
        <v>1044</v>
      </c>
      <c r="B525" s="158" t="s">
        <v>1041</v>
      </c>
      <c r="C525" s="159" t="s">
        <v>1045</v>
      </c>
      <c r="D525" s="195">
        <v>1582</v>
      </c>
    </row>
    <row r="526" spans="1:4" x14ac:dyDescent="0.35">
      <c r="A526" s="158" t="s">
        <v>1046</v>
      </c>
      <c r="B526" s="158" t="s">
        <v>1041</v>
      </c>
      <c r="C526" s="159" t="s">
        <v>1047</v>
      </c>
      <c r="D526" s="195">
        <v>1438</v>
      </c>
    </row>
    <row r="527" spans="1:4" x14ac:dyDescent="0.35">
      <c r="A527" s="158" t="s">
        <v>1048</v>
      </c>
      <c r="B527" s="158" t="s">
        <v>1049</v>
      </c>
      <c r="C527" s="159" t="s">
        <v>915</v>
      </c>
      <c r="D527" s="195">
        <v>540</v>
      </c>
    </row>
    <row r="528" spans="1:4" x14ac:dyDescent="0.35">
      <c r="A528" s="158" t="s">
        <v>1050</v>
      </c>
      <c r="B528" s="158" t="s">
        <v>1049</v>
      </c>
      <c r="C528" s="159" t="s">
        <v>917</v>
      </c>
      <c r="D528" s="195">
        <v>540</v>
      </c>
    </row>
    <row r="529" spans="1:4" x14ac:dyDescent="0.35">
      <c r="A529" s="158" t="s">
        <v>1013</v>
      </c>
      <c r="B529" s="158" t="s">
        <v>1049</v>
      </c>
      <c r="C529" s="159" t="s">
        <v>925</v>
      </c>
      <c r="D529" s="195">
        <v>396</v>
      </c>
    </row>
    <row r="530" spans="1:4" x14ac:dyDescent="0.35">
      <c r="A530" s="158" t="s">
        <v>1051</v>
      </c>
      <c r="B530" s="158" t="s">
        <v>1049</v>
      </c>
      <c r="C530" s="159" t="s">
        <v>927</v>
      </c>
      <c r="D530" s="195">
        <v>630</v>
      </c>
    </row>
    <row r="531" spans="1:4" x14ac:dyDescent="0.35">
      <c r="A531" s="158" t="s">
        <v>1052</v>
      </c>
      <c r="B531" s="158" t="s">
        <v>1053</v>
      </c>
      <c r="C531" s="159" t="s">
        <v>1054</v>
      </c>
      <c r="D531" s="195">
        <v>1320</v>
      </c>
    </row>
    <row r="532" spans="1:4" x14ac:dyDescent="0.35">
      <c r="A532" s="158" t="s">
        <v>1055</v>
      </c>
      <c r="B532" s="158" t="s">
        <v>1053</v>
      </c>
      <c r="C532" s="159" t="s">
        <v>1056</v>
      </c>
      <c r="D532" s="195">
        <v>1070</v>
      </c>
    </row>
    <row r="533" spans="1:4" x14ac:dyDescent="0.35">
      <c r="A533" s="158" t="s">
        <v>4736</v>
      </c>
      <c r="B533" s="158" t="s">
        <v>4529</v>
      </c>
      <c r="C533" s="159" t="s">
        <v>4530</v>
      </c>
      <c r="D533" s="195">
        <v>8.9</v>
      </c>
    </row>
    <row r="534" spans="1:4" x14ac:dyDescent="0.35">
      <c r="A534" s="158" t="s">
        <v>4737</v>
      </c>
      <c r="B534" s="158" t="s">
        <v>4531</v>
      </c>
      <c r="C534" s="159" t="s">
        <v>4530</v>
      </c>
      <c r="D534" s="195">
        <v>9.6024999999999991</v>
      </c>
    </row>
    <row r="535" spans="1:4" x14ac:dyDescent="0.35">
      <c r="A535" s="158" t="s">
        <v>4738</v>
      </c>
      <c r="B535" s="158" t="s">
        <v>4532</v>
      </c>
      <c r="C535" s="159" t="s">
        <v>4530</v>
      </c>
      <c r="D535" s="195">
        <v>9.9499999999999993</v>
      </c>
    </row>
    <row r="536" spans="1:4" x14ac:dyDescent="0.35">
      <c r="A536" s="158" t="s">
        <v>4739</v>
      </c>
      <c r="B536" s="158" t="s">
        <v>4533</v>
      </c>
      <c r="C536" s="159" t="s">
        <v>4530</v>
      </c>
      <c r="D536" s="195">
        <v>16.23</v>
      </c>
    </row>
    <row r="537" spans="1:4" x14ac:dyDescent="0.35">
      <c r="A537" s="158" t="s">
        <v>4740</v>
      </c>
      <c r="B537" s="158" t="s">
        <v>4534</v>
      </c>
      <c r="C537" s="159" t="s">
        <v>4530</v>
      </c>
      <c r="D537" s="195">
        <v>21.9</v>
      </c>
    </row>
    <row r="538" spans="1:4" x14ac:dyDescent="0.35">
      <c r="A538" s="158" t="s">
        <v>4741</v>
      </c>
      <c r="B538" s="158" t="s">
        <v>4535</v>
      </c>
      <c r="C538" s="159" t="s">
        <v>4530</v>
      </c>
      <c r="D538" s="195">
        <v>46</v>
      </c>
    </row>
    <row r="539" spans="1:4" x14ac:dyDescent="0.35">
      <c r="A539" s="158" t="s">
        <v>4742</v>
      </c>
      <c r="B539" s="158" t="s">
        <v>4536</v>
      </c>
      <c r="C539" s="159" t="s">
        <v>4530</v>
      </c>
      <c r="D539" s="195">
        <v>70.149999999999991</v>
      </c>
    </row>
    <row r="540" spans="1:4" x14ac:dyDescent="0.35">
      <c r="A540" s="158" t="s">
        <v>4830</v>
      </c>
      <c r="B540" s="158" t="s">
        <v>4838</v>
      </c>
      <c r="C540" s="159" t="s">
        <v>4530</v>
      </c>
      <c r="D540" s="195">
        <v>93</v>
      </c>
    </row>
    <row r="541" spans="1:4" x14ac:dyDescent="0.35">
      <c r="A541" s="144" t="s">
        <v>4831</v>
      </c>
      <c r="B541" s="144" t="s">
        <v>4839</v>
      </c>
      <c r="C541" s="145" t="s">
        <v>4846</v>
      </c>
      <c r="D541" s="197">
        <v>11.845000000000001</v>
      </c>
    </row>
    <row r="542" spans="1:4" x14ac:dyDescent="0.35">
      <c r="A542" s="158" t="s">
        <v>4832</v>
      </c>
      <c r="B542" s="158" t="s">
        <v>4840</v>
      </c>
      <c r="C542" s="159" t="s">
        <v>4846</v>
      </c>
      <c r="D542" s="195">
        <v>10.5</v>
      </c>
    </row>
    <row r="543" spans="1:4" x14ac:dyDescent="0.35">
      <c r="A543" s="158" t="s">
        <v>4833</v>
      </c>
      <c r="B543" s="158" t="s">
        <v>4841</v>
      </c>
      <c r="C543" s="159" t="s">
        <v>4846</v>
      </c>
      <c r="D543" s="195">
        <v>11.85</v>
      </c>
    </row>
    <row r="544" spans="1:4" x14ac:dyDescent="0.35">
      <c r="A544" s="158" t="s">
        <v>4834</v>
      </c>
      <c r="B544" s="158" t="s">
        <v>4842</v>
      </c>
      <c r="C544" s="159" t="s">
        <v>4846</v>
      </c>
      <c r="D544" s="195">
        <v>20.5</v>
      </c>
    </row>
    <row r="545" spans="1:4" x14ac:dyDescent="0.35">
      <c r="A545" s="158" t="s">
        <v>4835</v>
      </c>
      <c r="B545" s="158" t="s">
        <v>4843</v>
      </c>
      <c r="C545" s="159" t="s">
        <v>4846</v>
      </c>
      <c r="D545" s="195">
        <v>26</v>
      </c>
    </row>
    <row r="546" spans="1:4" x14ac:dyDescent="0.35">
      <c r="A546" s="144" t="s">
        <v>4836</v>
      </c>
      <c r="B546" s="144" t="s">
        <v>4844</v>
      </c>
      <c r="C546" s="145" t="s">
        <v>4846</v>
      </c>
      <c r="D546" s="197">
        <v>48</v>
      </c>
    </row>
    <row r="547" spans="1:4" x14ac:dyDescent="0.35">
      <c r="A547" s="158" t="s">
        <v>4837</v>
      </c>
      <c r="B547" s="158" t="s">
        <v>4845</v>
      </c>
      <c r="C547" s="159" t="s">
        <v>4846</v>
      </c>
      <c r="D547" s="195">
        <v>85</v>
      </c>
    </row>
    <row r="548" spans="1:4" x14ac:dyDescent="0.35">
      <c r="A548" s="158" t="s">
        <v>4743</v>
      </c>
      <c r="B548" s="158" t="s">
        <v>4537</v>
      </c>
      <c r="C548" s="159" t="s">
        <v>4530</v>
      </c>
      <c r="D548" s="195">
        <v>0.91999999999999993</v>
      </c>
    </row>
    <row r="549" spans="1:4" x14ac:dyDescent="0.35">
      <c r="A549" s="158" t="s">
        <v>4744</v>
      </c>
      <c r="B549" s="158" t="s">
        <v>4538</v>
      </c>
      <c r="C549" s="159" t="s">
        <v>4530</v>
      </c>
      <c r="D549" s="195">
        <v>1.3224999999999998</v>
      </c>
    </row>
    <row r="550" spans="1:4" x14ac:dyDescent="0.35">
      <c r="A550" s="158" t="s">
        <v>4745</v>
      </c>
      <c r="B550" s="158" t="s">
        <v>4539</v>
      </c>
      <c r="C550" s="159" t="s">
        <v>4530</v>
      </c>
      <c r="D550" s="195">
        <v>1.4949999999999999</v>
      </c>
    </row>
    <row r="551" spans="1:4" x14ac:dyDescent="0.35">
      <c r="A551" s="158" t="s">
        <v>4746</v>
      </c>
      <c r="B551" s="158" t="s">
        <v>4540</v>
      </c>
      <c r="C551" s="159" t="s">
        <v>4530</v>
      </c>
      <c r="D551" s="195">
        <v>1.5493087499999998</v>
      </c>
    </row>
    <row r="552" spans="1:4" x14ac:dyDescent="0.35">
      <c r="A552" s="158" t="s">
        <v>4747</v>
      </c>
      <c r="B552" s="158" t="s">
        <v>4541</v>
      </c>
      <c r="C552" s="159" t="s">
        <v>4530</v>
      </c>
      <c r="D552" s="195">
        <v>1.6</v>
      </c>
    </row>
    <row r="553" spans="1:4" x14ac:dyDescent="0.35">
      <c r="A553" s="158" t="s">
        <v>4748</v>
      </c>
      <c r="B553" s="158" t="s">
        <v>4542</v>
      </c>
      <c r="C553" s="159" t="s">
        <v>4530</v>
      </c>
      <c r="D553" s="195">
        <v>6.4</v>
      </c>
    </row>
    <row r="554" spans="1:4" x14ac:dyDescent="0.35">
      <c r="A554" s="158" t="s">
        <v>4749</v>
      </c>
      <c r="B554" s="158" t="s">
        <v>4543</v>
      </c>
      <c r="C554" s="159" t="s">
        <v>4530</v>
      </c>
      <c r="D554" s="195">
        <v>6.8999999999999995</v>
      </c>
    </row>
    <row r="555" spans="1:4" x14ac:dyDescent="0.35">
      <c r="A555" s="158" t="s">
        <v>4750</v>
      </c>
      <c r="B555" s="158" t="s">
        <v>4806</v>
      </c>
      <c r="C555" s="159" t="s">
        <v>4544</v>
      </c>
      <c r="D555" s="195">
        <v>7.4</v>
      </c>
    </row>
    <row r="556" spans="1:4" x14ac:dyDescent="0.35">
      <c r="A556" s="158" t="s">
        <v>4829</v>
      </c>
      <c r="B556" s="158"/>
      <c r="C556" s="159"/>
      <c r="D556" s="195">
        <v>7.4</v>
      </c>
    </row>
    <row r="557" spans="1:4" x14ac:dyDescent="0.35">
      <c r="A557" s="158" t="s">
        <v>4751</v>
      </c>
      <c r="B557" s="158" t="s">
        <v>4545</v>
      </c>
      <c r="C557" s="159" t="s">
        <v>4546</v>
      </c>
      <c r="D557" s="195">
        <v>6.1496249999999995</v>
      </c>
    </row>
    <row r="558" spans="1:4" x14ac:dyDescent="0.35">
      <c r="A558" s="158" t="s">
        <v>4752</v>
      </c>
      <c r="B558" s="158" t="s">
        <v>4547</v>
      </c>
      <c r="C558" s="159" t="s">
        <v>4548</v>
      </c>
      <c r="D558" s="195">
        <v>8.15</v>
      </c>
    </row>
    <row r="559" spans="1:4" x14ac:dyDescent="0.35">
      <c r="A559" s="158" t="s">
        <v>4753</v>
      </c>
      <c r="B559" s="158" t="s">
        <v>4549</v>
      </c>
      <c r="C559" s="159" t="s">
        <v>4550</v>
      </c>
      <c r="D559" s="195">
        <v>8.3000000000000007</v>
      </c>
    </row>
    <row r="560" spans="1:4" x14ac:dyDescent="0.35">
      <c r="A560" s="158" t="s">
        <v>4754</v>
      </c>
      <c r="B560" s="158" t="s">
        <v>4551</v>
      </c>
      <c r="C560" s="159" t="s">
        <v>4552</v>
      </c>
      <c r="D560" s="195">
        <v>1.1000000000000001</v>
      </c>
    </row>
    <row r="561" spans="1:4" x14ac:dyDescent="0.35">
      <c r="A561" s="158" t="s">
        <v>4755</v>
      </c>
      <c r="B561" s="158" t="s">
        <v>4553</v>
      </c>
      <c r="C561" s="159" t="s">
        <v>4554</v>
      </c>
      <c r="D561" s="195">
        <v>1.1000000000000001</v>
      </c>
    </row>
    <row r="562" spans="1:4" x14ac:dyDescent="0.35">
      <c r="A562" s="158" t="s">
        <v>4756</v>
      </c>
      <c r="B562" s="158" t="s">
        <v>4555</v>
      </c>
      <c r="C562" s="159" t="s">
        <v>4556</v>
      </c>
      <c r="D562" s="195">
        <v>1.3</v>
      </c>
    </row>
    <row r="563" spans="1:4" x14ac:dyDescent="0.35">
      <c r="A563" s="158" t="s">
        <v>4757</v>
      </c>
      <c r="B563" s="158" t="s">
        <v>4557</v>
      </c>
      <c r="C563" s="159" t="s">
        <v>4558</v>
      </c>
      <c r="D563" s="195">
        <v>1.653125</v>
      </c>
    </row>
    <row r="564" spans="1:4" x14ac:dyDescent="0.35">
      <c r="A564" s="158" t="s">
        <v>4758</v>
      </c>
      <c r="B564" s="158" t="s">
        <v>4559</v>
      </c>
      <c r="C564" s="159" t="s">
        <v>4560</v>
      </c>
      <c r="D564" s="195">
        <v>0.26449999999999996</v>
      </c>
    </row>
    <row r="565" spans="1:4" x14ac:dyDescent="0.35">
      <c r="A565" s="158" t="s">
        <v>4759</v>
      </c>
      <c r="B565" s="158" t="s">
        <v>4561</v>
      </c>
      <c r="C565" s="159" t="s">
        <v>4560</v>
      </c>
      <c r="D565" s="195">
        <v>0.26449999999999996</v>
      </c>
    </row>
    <row r="566" spans="1:4" x14ac:dyDescent="0.35">
      <c r="A566" s="158" t="s">
        <v>4760</v>
      </c>
      <c r="B566" s="158" t="s">
        <v>4562</v>
      </c>
      <c r="C566" s="159" t="s">
        <v>4560</v>
      </c>
      <c r="D566" s="195">
        <v>0.26449999999999996</v>
      </c>
    </row>
    <row r="567" spans="1:4" x14ac:dyDescent="0.35">
      <c r="A567" s="158" t="s">
        <v>4761</v>
      </c>
      <c r="B567" s="158" t="s">
        <v>4563</v>
      </c>
      <c r="C567" s="159" t="s">
        <v>4560</v>
      </c>
      <c r="D567" s="195">
        <v>0.30417499999999997</v>
      </c>
    </row>
    <row r="568" spans="1:4" x14ac:dyDescent="0.35">
      <c r="A568" s="158" t="s">
        <v>4762</v>
      </c>
      <c r="B568" s="158" t="s">
        <v>4564</v>
      </c>
      <c r="C568" s="159" t="s">
        <v>4560</v>
      </c>
      <c r="D568" s="195">
        <v>0.30417499999999997</v>
      </c>
    </row>
    <row r="569" spans="1:4" x14ac:dyDescent="0.35">
      <c r="A569" s="158" t="s">
        <v>4763</v>
      </c>
      <c r="B569" s="158" t="s">
        <v>4565</v>
      </c>
      <c r="C569" s="159" t="s">
        <v>4560</v>
      </c>
      <c r="D569" s="195">
        <v>0.30417499999999997</v>
      </c>
    </row>
    <row r="570" spans="1:4" x14ac:dyDescent="0.35">
      <c r="A570" s="158" t="s">
        <v>4764</v>
      </c>
      <c r="B570" s="158" t="s">
        <v>4566</v>
      </c>
      <c r="C570" s="159" t="s">
        <v>4560</v>
      </c>
      <c r="D570" s="195">
        <v>0.40997499999999992</v>
      </c>
    </row>
    <row r="571" spans="1:4" x14ac:dyDescent="0.35">
      <c r="A571" s="158" t="s">
        <v>4765</v>
      </c>
      <c r="B571" s="158" t="s">
        <v>4567</v>
      </c>
      <c r="C571" s="159" t="s">
        <v>4560</v>
      </c>
      <c r="D571" s="195">
        <v>0.40997499999999992</v>
      </c>
    </row>
    <row r="572" spans="1:4" x14ac:dyDescent="0.35">
      <c r="A572" s="158" t="s">
        <v>4766</v>
      </c>
      <c r="B572" s="158" t="s">
        <v>4568</v>
      </c>
      <c r="C572" s="159" t="s">
        <v>4560</v>
      </c>
      <c r="D572" s="195">
        <v>0.40997499999999992</v>
      </c>
    </row>
    <row r="573" spans="1:4" x14ac:dyDescent="0.35">
      <c r="A573" s="158" t="s">
        <v>4767</v>
      </c>
      <c r="B573" s="158" t="s">
        <v>4569</v>
      </c>
      <c r="C573" s="159" t="s">
        <v>4560</v>
      </c>
      <c r="D573" s="195">
        <v>0.42319999999999997</v>
      </c>
    </row>
    <row r="574" spans="1:4" x14ac:dyDescent="0.35">
      <c r="A574" s="158" t="s">
        <v>4768</v>
      </c>
      <c r="B574" s="158" t="s">
        <v>4570</v>
      </c>
      <c r="C574" s="159" t="s">
        <v>4560</v>
      </c>
      <c r="D574" s="195">
        <v>0.42319999999999997</v>
      </c>
    </row>
    <row r="575" spans="1:4" x14ac:dyDescent="0.35">
      <c r="A575" s="158" t="s">
        <v>4769</v>
      </c>
      <c r="B575" s="158" t="s">
        <v>4571</v>
      </c>
      <c r="C575" s="159" t="s">
        <v>4560</v>
      </c>
      <c r="D575" s="195">
        <v>0.42319999999999997</v>
      </c>
    </row>
    <row r="576" spans="1:4" x14ac:dyDescent="0.35">
      <c r="A576" s="158" t="s">
        <v>4770</v>
      </c>
      <c r="B576" s="158" t="s">
        <v>4572</v>
      </c>
      <c r="C576" s="159" t="s">
        <v>4560</v>
      </c>
      <c r="D576" s="195">
        <v>0.42319999999999997</v>
      </c>
    </row>
    <row r="577" spans="1:4" x14ac:dyDescent="0.35">
      <c r="A577" s="158" t="s">
        <v>4771</v>
      </c>
      <c r="B577" s="158" t="s">
        <v>4573</v>
      </c>
      <c r="C577" s="159" t="s">
        <v>4560</v>
      </c>
      <c r="D577" s="195">
        <v>0.42319999999999997</v>
      </c>
    </row>
    <row r="578" spans="1:4" x14ac:dyDescent="0.35">
      <c r="A578" s="158" t="s">
        <v>4772</v>
      </c>
      <c r="B578" s="158" t="s">
        <v>4574</v>
      </c>
      <c r="C578" s="159" t="s">
        <v>4560</v>
      </c>
      <c r="D578" s="195">
        <v>0.42319999999999997</v>
      </c>
    </row>
    <row r="579" spans="1:4" x14ac:dyDescent="0.35">
      <c r="A579" s="158" t="s">
        <v>4827</v>
      </c>
      <c r="B579" s="158" t="s">
        <v>4828</v>
      </c>
      <c r="C579" s="159" t="s">
        <v>4560</v>
      </c>
      <c r="D579" s="195">
        <v>0.27</v>
      </c>
    </row>
    <row r="580" spans="1:4" x14ac:dyDescent="0.35">
      <c r="A580" s="158" t="s">
        <v>4773</v>
      </c>
      <c r="B580" s="158" t="s">
        <v>4575</v>
      </c>
      <c r="C580" s="159" t="s">
        <v>4576</v>
      </c>
      <c r="D580" s="195">
        <v>1.1499999999999999</v>
      </c>
    </row>
    <row r="581" spans="1:4" x14ac:dyDescent="0.35">
      <c r="A581" s="158" t="s">
        <v>4774</v>
      </c>
      <c r="B581" s="158" t="s">
        <v>4577</v>
      </c>
      <c r="C581" s="159" t="s">
        <v>4576</v>
      </c>
      <c r="D581" s="195">
        <v>1.2075</v>
      </c>
    </row>
    <row r="582" spans="1:4" x14ac:dyDescent="0.35">
      <c r="A582" s="158" t="s">
        <v>4775</v>
      </c>
      <c r="B582" s="158" t="s">
        <v>4578</v>
      </c>
      <c r="C582" s="159" t="s">
        <v>4576</v>
      </c>
      <c r="D582" s="195">
        <v>2.6</v>
      </c>
    </row>
    <row r="583" spans="1:4" x14ac:dyDescent="0.35">
      <c r="A583" s="158" t="s">
        <v>4776</v>
      </c>
      <c r="B583" s="158" t="s">
        <v>4579</v>
      </c>
      <c r="C583" s="159" t="s">
        <v>4580</v>
      </c>
      <c r="D583" s="195">
        <v>0.43642499999999995</v>
      </c>
    </row>
    <row r="584" spans="1:4" x14ac:dyDescent="0.35">
      <c r="A584" s="158" t="s">
        <v>4777</v>
      </c>
      <c r="B584" s="158" t="s">
        <v>4581</v>
      </c>
      <c r="C584" s="159" t="s">
        <v>4582</v>
      </c>
      <c r="D584" s="195">
        <v>0.57499999999999996</v>
      </c>
    </row>
    <row r="585" spans="1:4" x14ac:dyDescent="0.35">
      <c r="A585" s="158" t="s">
        <v>4778</v>
      </c>
      <c r="B585" s="158" t="s">
        <v>4583</v>
      </c>
      <c r="C585" s="159" t="s">
        <v>4584</v>
      </c>
      <c r="D585" s="195">
        <v>0.60834999999999995</v>
      </c>
    </row>
    <row r="586" spans="1:4" x14ac:dyDescent="0.35">
      <c r="A586" s="158" t="s">
        <v>4779</v>
      </c>
      <c r="B586" s="158" t="s">
        <v>4585</v>
      </c>
      <c r="C586" s="159" t="s">
        <v>4586</v>
      </c>
      <c r="D586" s="195">
        <v>0.65463749999999987</v>
      </c>
    </row>
    <row r="587" spans="1:4" x14ac:dyDescent="0.35">
      <c r="A587" s="158" t="s">
        <v>4780</v>
      </c>
      <c r="B587" s="158" t="s">
        <v>4587</v>
      </c>
      <c r="C587" s="159" t="s">
        <v>4588</v>
      </c>
      <c r="D587" s="195">
        <v>0.74192249999999993</v>
      </c>
    </row>
    <row r="588" spans="1:4" x14ac:dyDescent="0.35">
      <c r="A588" s="158" t="s">
        <v>4781</v>
      </c>
      <c r="B588" s="158" t="s">
        <v>4589</v>
      </c>
      <c r="C588" s="159" t="s">
        <v>4590</v>
      </c>
      <c r="D588" s="195">
        <v>0.57499999999999996</v>
      </c>
    </row>
    <row r="589" spans="1:4" x14ac:dyDescent="0.35">
      <c r="A589" s="158" t="s">
        <v>4782</v>
      </c>
      <c r="B589" s="158" t="s">
        <v>4591</v>
      </c>
      <c r="C589" s="159" t="s">
        <v>4592</v>
      </c>
      <c r="D589" s="195">
        <v>0.58189999999999997</v>
      </c>
    </row>
    <row r="590" spans="1:4" x14ac:dyDescent="0.35">
      <c r="A590" s="158" t="s">
        <v>4783</v>
      </c>
      <c r="B590" s="158" t="s">
        <v>4593</v>
      </c>
      <c r="C590" s="159" t="s">
        <v>4594</v>
      </c>
      <c r="D590" s="195">
        <v>0.68769999999999987</v>
      </c>
    </row>
    <row r="591" spans="1:4" x14ac:dyDescent="0.35">
      <c r="A591" s="158" t="s">
        <v>4784</v>
      </c>
      <c r="B591" s="158" t="s">
        <v>4595</v>
      </c>
      <c r="C591" s="159" t="s">
        <v>4596</v>
      </c>
      <c r="D591" s="195">
        <v>0.80499999999999994</v>
      </c>
    </row>
    <row r="592" spans="1:4" x14ac:dyDescent="0.35">
      <c r="A592" s="158" t="s">
        <v>4785</v>
      </c>
      <c r="B592" s="158" t="s">
        <v>4597</v>
      </c>
      <c r="C592" s="159" t="s">
        <v>4598</v>
      </c>
      <c r="D592" s="195">
        <v>0.98195625000000009</v>
      </c>
    </row>
    <row r="593" spans="1:4" x14ac:dyDescent="0.35">
      <c r="A593" s="158" t="s">
        <v>4786</v>
      </c>
      <c r="B593" s="158" t="s">
        <v>4599</v>
      </c>
      <c r="C593" s="159" t="s">
        <v>4600</v>
      </c>
      <c r="D593" s="195">
        <v>0.72737499999999988</v>
      </c>
    </row>
    <row r="594" spans="1:4" x14ac:dyDescent="0.35">
      <c r="A594" s="158" t="s">
        <v>4787</v>
      </c>
      <c r="B594" s="158" t="s">
        <v>4601</v>
      </c>
      <c r="C594" s="159" t="s">
        <v>4602</v>
      </c>
      <c r="D594" s="195">
        <v>0.75382499999999975</v>
      </c>
    </row>
    <row r="595" spans="1:4" x14ac:dyDescent="0.35">
      <c r="A595" s="158" t="s">
        <v>4788</v>
      </c>
      <c r="B595" s="158" t="s">
        <v>4603</v>
      </c>
      <c r="C595" s="159" t="s">
        <v>4604</v>
      </c>
      <c r="D595" s="195">
        <v>0.78027499999999983</v>
      </c>
    </row>
    <row r="596" spans="1:4" x14ac:dyDescent="0.35">
      <c r="A596" s="158" t="s">
        <v>4789</v>
      </c>
      <c r="B596" s="158" t="s">
        <v>4605</v>
      </c>
      <c r="C596" s="159" t="s">
        <v>4606</v>
      </c>
      <c r="D596" s="195">
        <v>0.89929999999999999</v>
      </c>
    </row>
    <row r="597" spans="1:4" x14ac:dyDescent="0.35">
      <c r="A597" s="158" t="s">
        <v>4790</v>
      </c>
      <c r="B597" s="158" t="s">
        <v>4607</v>
      </c>
      <c r="C597" s="159" t="s">
        <v>4608</v>
      </c>
      <c r="D597" s="195">
        <v>1</v>
      </c>
    </row>
    <row r="598" spans="1:4" x14ac:dyDescent="0.35">
      <c r="A598" s="158" t="s">
        <v>4791</v>
      </c>
      <c r="B598" s="158" t="s">
        <v>4609</v>
      </c>
      <c r="C598" s="159" t="s">
        <v>4610</v>
      </c>
      <c r="D598" s="195">
        <v>0.92574999999999985</v>
      </c>
    </row>
    <row r="599" spans="1:4" x14ac:dyDescent="0.35">
      <c r="A599" s="158" t="s">
        <v>4792</v>
      </c>
      <c r="B599" s="158" t="s">
        <v>4611</v>
      </c>
      <c r="C599" s="159" t="s">
        <v>4612</v>
      </c>
      <c r="D599" s="195">
        <v>0.96542499999999987</v>
      </c>
    </row>
    <row r="600" spans="1:4" x14ac:dyDescent="0.35">
      <c r="A600" s="158" t="s">
        <v>4793</v>
      </c>
      <c r="B600" s="158" t="s">
        <v>4613</v>
      </c>
      <c r="C600" s="159" t="s">
        <v>4614</v>
      </c>
      <c r="D600" s="195">
        <v>1</v>
      </c>
    </row>
    <row r="601" spans="1:4" x14ac:dyDescent="0.35">
      <c r="A601" s="158" t="s">
        <v>4794</v>
      </c>
      <c r="B601" s="158" t="s">
        <v>4615</v>
      </c>
      <c r="C601" s="159" t="s">
        <v>4616</v>
      </c>
      <c r="D601" s="195">
        <v>1.0315499999999997</v>
      </c>
    </row>
    <row r="602" spans="1:4" x14ac:dyDescent="0.35">
      <c r="A602" s="158" t="s">
        <v>4795</v>
      </c>
      <c r="B602" s="158" t="s">
        <v>4617</v>
      </c>
      <c r="C602" s="159" t="s">
        <v>4618</v>
      </c>
      <c r="D602" s="195">
        <v>1.0447749999999998</v>
      </c>
    </row>
    <row r="603" spans="1:4" x14ac:dyDescent="0.35">
      <c r="A603" s="158" t="s">
        <v>4796</v>
      </c>
      <c r="B603" s="158" t="s">
        <v>4619</v>
      </c>
      <c r="C603" s="159" t="s">
        <v>4620</v>
      </c>
      <c r="D603" s="195">
        <v>1.2166999999999999</v>
      </c>
    </row>
    <row r="604" spans="1:4" x14ac:dyDescent="0.35">
      <c r="A604" s="158" t="s">
        <v>4797</v>
      </c>
      <c r="B604" s="158" t="s">
        <v>4621</v>
      </c>
      <c r="C604" s="159" t="s">
        <v>4622</v>
      </c>
      <c r="D604" s="195">
        <v>1.2960499999999999</v>
      </c>
    </row>
    <row r="605" spans="1:4" x14ac:dyDescent="0.35">
      <c r="A605" s="158" t="s">
        <v>4798</v>
      </c>
      <c r="B605" s="158" t="s">
        <v>4623</v>
      </c>
      <c r="C605" s="159" t="s">
        <v>4624</v>
      </c>
      <c r="D605" s="195">
        <v>1.3965599999999998</v>
      </c>
    </row>
    <row r="606" spans="1:4" x14ac:dyDescent="0.35">
      <c r="A606" s="158" t="s">
        <v>4799</v>
      </c>
      <c r="B606" s="158" t="s">
        <v>4625</v>
      </c>
      <c r="C606" s="159" t="s">
        <v>4626</v>
      </c>
      <c r="D606" s="195">
        <v>1.4547499999999998</v>
      </c>
    </row>
    <row r="607" spans="1:4" x14ac:dyDescent="0.35">
      <c r="A607" s="158" t="s">
        <v>4800</v>
      </c>
      <c r="B607" s="158" t="s">
        <v>4627</v>
      </c>
      <c r="C607" s="159" t="s">
        <v>4628</v>
      </c>
      <c r="D607" s="195">
        <v>1.653125</v>
      </c>
    </row>
    <row r="608" spans="1:4" x14ac:dyDescent="0.35">
      <c r="A608" s="158" t="s">
        <v>4801</v>
      </c>
      <c r="B608" s="158" t="s">
        <v>4629</v>
      </c>
      <c r="C608" s="159" t="s">
        <v>4499</v>
      </c>
      <c r="D608" s="195">
        <v>3.3062499999999999</v>
      </c>
    </row>
    <row r="609" spans="1:4" x14ac:dyDescent="0.35">
      <c r="A609" s="158" t="s">
        <v>4802</v>
      </c>
      <c r="B609" s="158" t="s">
        <v>4630</v>
      </c>
      <c r="C609" s="159" t="s">
        <v>4631</v>
      </c>
      <c r="D609" s="195">
        <v>5.0254999999999983</v>
      </c>
    </row>
    <row r="610" spans="1:4" x14ac:dyDescent="0.35">
      <c r="A610" s="158" t="s">
        <v>4803</v>
      </c>
      <c r="B610" s="158" t="s">
        <v>4632</v>
      </c>
      <c r="C610" s="159" t="s">
        <v>4633</v>
      </c>
      <c r="D610" s="195">
        <v>1.3</v>
      </c>
    </row>
    <row r="611" spans="1:4" x14ac:dyDescent="0.35">
      <c r="A611" s="158" t="s">
        <v>4804</v>
      </c>
      <c r="B611" s="158" t="s">
        <v>4634</v>
      </c>
      <c r="C611" s="159" t="s">
        <v>4635</v>
      </c>
      <c r="D611" s="195">
        <v>1.7</v>
      </c>
    </row>
    <row r="612" spans="1:4" x14ac:dyDescent="0.35">
      <c r="A612" s="116"/>
      <c r="B612" s="116"/>
      <c r="C612" s="117"/>
    </row>
    <row r="613" spans="1:4" x14ac:dyDescent="0.35">
      <c r="A613" s="116"/>
      <c r="B613" s="116"/>
      <c r="C613" s="117"/>
    </row>
    <row r="614" spans="1:4" x14ac:dyDescent="0.35">
      <c r="A614" s="116"/>
      <c r="B614" s="116"/>
      <c r="C614" s="117"/>
    </row>
    <row r="615" spans="1:4" x14ac:dyDescent="0.35">
      <c r="A615" s="116"/>
      <c r="B615" s="116"/>
      <c r="C615" s="117"/>
    </row>
    <row r="616" spans="1:4" x14ac:dyDescent="0.35">
      <c r="A616" s="116"/>
      <c r="B616" s="116"/>
      <c r="C616" s="117"/>
    </row>
    <row r="617" spans="1:4" x14ac:dyDescent="0.35">
      <c r="A617" s="116"/>
      <c r="B617" s="116"/>
      <c r="C617" s="117"/>
    </row>
    <row r="618" spans="1:4" x14ac:dyDescent="0.35">
      <c r="A618" s="116"/>
      <c r="B618" s="116"/>
      <c r="C618" s="117"/>
    </row>
    <row r="619" spans="1:4" x14ac:dyDescent="0.35">
      <c r="A619" s="116"/>
      <c r="B619" s="116"/>
      <c r="C619" s="117"/>
    </row>
    <row r="620" spans="1:4" x14ac:dyDescent="0.35">
      <c r="A620" s="116"/>
      <c r="B620" s="116"/>
      <c r="C620" s="117"/>
    </row>
    <row r="621" spans="1:4" x14ac:dyDescent="0.35">
      <c r="A621" s="116"/>
      <c r="B621" s="116"/>
      <c r="C621" s="117"/>
    </row>
    <row r="622" spans="1:4" x14ac:dyDescent="0.35">
      <c r="A622" s="116"/>
      <c r="B622" s="116"/>
      <c r="C622" s="117"/>
    </row>
    <row r="623" spans="1:4" x14ac:dyDescent="0.35">
      <c r="A623" s="116"/>
      <c r="B623" s="116"/>
      <c r="C623" s="117"/>
    </row>
    <row r="624" spans="1:4" x14ac:dyDescent="0.35">
      <c r="A624" s="116"/>
      <c r="B624" s="116"/>
      <c r="C624" s="117"/>
    </row>
    <row r="625" spans="1:3" x14ac:dyDescent="0.35">
      <c r="A625" s="116"/>
      <c r="B625" s="116"/>
      <c r="C625" s="117"/>
    </row>
    <row r="626" spans="1:3" x14ac:dyDescent="0.35">
      <c r="A626" s="116"/>
      <c r="B626" s="116"/>
      <c r="C626" s="117"/>
    </row>
    <row r="627" spans="1:3" x14ac:dyDescent="0.35">
      <c r="A627" s="116"/>
      <c r="B627" s="116"/>
      <c r="C627" s="117"/>
    </row>
    <row r="628" spans="1:3" x14ac:dyDescent="0.35">
      <c r="A628" s="116"/>
      <c r="B628" s="116"/>
      <c r="C628" s="117"/>
    </row>
    <row r="629" spans="1:3" x14ac:dyDescent="0.35">
      <c r="A629" s="116"/>
      <c r="B629" s="116"/>
      <c r="C629" s="117"/>
    </row>
    <row r="630" spans="1:3" x14ac:dyDescent="0.35">
      <c r="A630" s="116"/>
      <c r="B630" s="116"/>
      <c r="C630" s="117"/>
    </row>
    <row r="631" spans="1:3" x14ac:dyDescent="0.35">
      <c r="A631" s="116"/>
      <c r="B631" s="116"/>
      <c r="C631" s="117"/>
    </row>
    <row r="632" spans="1:3" x14ac:dyDescent="0.35">
      <c r="A632" s="116"/>
      <c r="B632" s="116"/>
      <c r="C632" s="117"/>
    </row>
    <row r="633" spans="1:3" x14ac:dyDescent="0.35">
      <c r="A633" s="116"/>
      <c r="B633" s="116"/>
      <c r="C633" s="117"/>
    </row>
    <row r="634" spans="1:3" x14ac:dyDescent="0.35">
      <c r="A634" s="116"/>
      <c r="B634" s="116"/>
      <c r="C634" s="117"/>
    </row>
    <row r="635" spans="1:3" x14ac:dyDescent="0.35">
      <c r="A635" s="116"/>
      <c r="B635" s="116"/>
      <c r="C635" s="117"/>
    </row>
    <row r="636" spans="1:3" x14ac:dyDescent="0.35">
      <c r="A636" s="116"/>
      <c r="B636" s="116"/>
      <c r="C636" s="117"/>
    </row>
    <row r="637" spans="1:3" x14ac:dyDescent="0.35">
      <c r="A637" s="116"/>
      <c r="B637" s="116"/>
      <c r="C637" s="117"/>
    </row>
    <row r="638" spans="1:3" x14ac:dyDescent="0.35">
      <c r="A638" s="116"/>
      <c r="B638" s="116"/>
      <c r="C638" s="117"/>
    </row>
    <row r="639" spans="1:3" x14ac:dyDescent="0.35">
      <c r="A639" s="116"/>
      <c r="B639" s="116"/>
      <c r="C639" s="117"/>
    </row>
    <row r="640" spans="1:3" x14ac:dyDescent="0.35">
      <c r="A640" s="116"/>
      <c r="B640" s="116"/>
      <c r="C640" s="117"/>
    </row>
    <row r="641" spans="1:3" x14ac:dyDescent="0.35">
      <c r="A641" s="116"/>
      <c r="B641" s="116"/>
      <c r="C641" s="117"/>
    </row>
    <row r="642" spans="1:3" x14ac:dyDescent="0.35">
      <c r="A642" s="116"/>
      <c r="B642" s="116"/>
      <c r="C642" s="117"/>
    </row>
    <row r="643" spans="1:3" x14ac:dyDescent="0.35">
      <c r="A643" s="116"/>
      <c r="B643" s="116"/>
      <c r="C643" s="117"/>
    </row>
    <row r="644" spans="1:3" x14ac:dyDescent="0.35">
      <c r="A644" s="116"/>
      <c r="B644" s="116"/>
      <c r="C644" s="117"/>
    </row>
    <row r="645" spans="1:3" x14ac:dyDescent="0.35">
      <c r="A645" s="116"/>
      <c r="B645" s="116"/>
      <c r="C645" s="117"/>
    </row>
    <row r="646" spans="1:3" x14ac:dyDescent="0.35">
      <c r="A646" s="116"/>
      <c r="B646" s="116"/>
      <c r="C646" s="117"/>
    </row>
    <row r="647" spans="1:3" x14ac:dyDescent="0.35">
      <c r="A647" s="116"/>
      <c r="B647" s="116"/>
      <c r="C647" s="117"/>
    </row>
    <row r="648" spans="1:3" x14ac:dyDescent="0.35">
      <c r="A648" s="116"/>
      <c r="B648" s="116"/>
      <c r="C648" s="117"/>
    </row>
    <row r="649" spans="1:3" x14ac:dyDescent="0.35">
      <c r="A649" s="116"/>
      <c r="B649" s="116"/>
      <c r="C649" s="117"/>
    </row>
    <row r="650" spans="1:3" x14ac:dyDescent="0.35">
      <c r="A650" s="116"/>
      <c r="B650" s="116"/>
      <c r="C650" s="117"/>
    </row>
    <row r="651" spans="1:3" x14ac:dyDescent="0.35">
      <c r="A651" s="116"/>
      <c r="B651" s="116"/>
      <c r="C651" s="117"/>
    </row>
    <row r="652" spans="1:3" x14ac:dyDescent="0.35">
      <c r="A652" s="116"/>
      <c r="B652" s="116"/>
      <c r="C652" s="117"/>
    </row>
    <row r="653" spans="1:3" x14ac:dyDescent="0.35">
      <c r="A653" s="116"/>
      <c r="B653" s="116"/>
      <c r="C653" s="117"/>
    </row>
    <row r="654" spans="1:3" x14ac:dyDescent="0.35">
      <c r="A654" s="116"/>
      <c r="B654" s="116"/>
      <c r="C654" s="117"/>
    </row>
    <row r="655" spans="1:3" x14ac:dyDescent="0.35">
      <c r="A655" s="116"/>
      <c r="B655" s="116"/>
      <c r="C655" s="117"/>
    </row>
    <row r="656" spans="1:3" x14ac:dyDescent="0.35">
      <c r="A656" s="116"/>
      <c r="B656" s="116"/>
      <c r="C656" s="117"/>
    </row>
    <row r="657" spans="1:3" x14ac:dyDescent="0.35">
      <c r="A657" s="116"/>
      <c r="B657" s="116"/>
      <c r="C657" s="117"/>
    </row>
    <row r="658" spans="1:3" x14ac:dyDescent="0.35">
      <c r="A658" s="116"/>
      <c r="B658" s="116"/>
      <c r="C658" s="117"/>
    </row>
    <row r="659" spans="1:3" x14ac:dyDescent="0.35">
      <c r="A659" s="116"/>
      <c r="B659" s="116"/>
      <c r="C659" s="117"/>
    </row>
    <row r="660" spans="1:3" x14ac:dyDescent="0.35">
      <c r="A660" s="116"/>
      <c r="B660" s="116"/>
      <c r="C660" s="117"/>
    </row>
    <row r="661" spans="1:3" x14ac:dyDescent="0.35">
      <c r="A661" s="116"/>
      <c r="B661" s="116"/>
      <c r="C661" s="117"/>
    </row>
    <row r="662" spans="1:3" x14ac:dyDescent="0.35">
      <c r="A662" s="116"/>
      <c r="B662" s="116"/>
      <c r="C662" s="117"/>
    </row>
    <row r="663" spans="1:3" x14ac:dyDescent="0.35">
      <c r="A663" s="116"/>
      <c r="B663" s="116"/>
      <c r="C663" s="117"/>
    </row>
    <row r="664" spans="1:3" x14ac:dyDescent="0.35">
      <c r="A664" s="116"/>
      <c r="B664" s="116"/>
      <c r="C664" s="117"/>
    </row>
    <row r="665" spans="1:3" x14ac:dyDescent="0.35">
      <c r="A665" s="116"/>
      <c r="B665" s="116"/>
      <c r="C665" s="117"/>
    </row>
    <row r="666" spans="1:3" x14ac:dyDescent="0.35">
      <c r="A666" s="116"/>
      <c r="B666" s="116"/>
      <c r="C666" s="117"/>
    </row>
    <row r="667" spans="1:3" x14ac:dyDescent="0.35">
      <c r="A667" s="116"/>
      <c r="B667" s="116"/>
      <c r="C667" s="117"/>
    </row>
    <row r="668" spans="1:3" x14ac:dyDescent="0.35">
      <c r="A668" s="116"/>
      <c r="B668" s="116"/>
      <c r="C668" s="117"/>
    </row>
    <row r="669" spans="1:3" x14ac:dyDescent="0.35">
      <c r="A669" s="116"/>
      <c r="B669" s="116"/>
      <c r="C669" s="117"/>
    </row>
    <row r="670" spans="1:3" x14ac:dyDescent="0.35">
      <c r="A670" s="116"/>
      <c r="B670" s="116"/>
      <c r="C670" s="117"/>
    </row>
    <row r="671" spans="1:3" x14ac:dyDescent="0.35">
      <c r="A671" s="116"/>
      <c r="B671" s="116"/>
      <c r="C671" s="117"/>
    </row>
    <row r="672" spans="1:3" x14ac:dyDescent="0.35">
      <c r="A672" s="116"/>
      <c r="B672" s="116"/>
      <c r="C672" s="117"/>
    </row>
    <row r="673" spans="1:3" x14ac:dyDescent="0.35">
      <c r="A673" s="116"/>
      <c r="B673" s="116"/>
      <c r="C673" s="117"/>
    </row>
    <row r="674" spans="1:3" x14ac:dyDescent="0.35">
      <c r="A674" s="116"/>
      <c r="B674" s="116"/>
      <c r="C674" s="117"/>
    </row>
    <row r="675" spans="1:3" x14ac:dyDescent="0.35">
      <c r="A675" s="116"/>
      <c r="B675" s="116"/>
      <c r="C675" s="117"/>
    </row>
    <row r="676" spans="1:3" x14ac:dyDescent="0.35">
      <c r="A676" s="116"/>
      <c r="B676" s="116"/>
      <c r="C676" s="117"/>
    </row>
    <row r="677" spans="1:3" x14ac:dyDescent="0.35">
      <c r="A677" s="116"/>
      <c r="B677" s="116"/>
      <c r="C677" s="117"/>
    </row>
    <row r="678" spans="1:3" x14ac:dyDescent="0.35">
      <c r="A678" s="116"/>
      <c r="B678" s="116"/>
      <c r="C678" s="117"/>
    </row>
    <row r="679" spans="1:3" x14ac:dyDescent="0.35">
      <c r="A679" s="116"/>
      <c r="B679" s="116"/>
      <c r="C679" s="117"/>
    </row>
    <row r="680" spans="1:3" x14ac:dyDescent="0.35">
      <c r="A680" s="116"/>
      <c r="B680" s="116"/>
      <c r="C680" s="117"/>
    </row>
    <row r="681" spans="1:3" x14ac:dyDescent="0.35">
      <c r="A681" s="116"/>
      <c r="B681" s="116"/>
      <c r="C681" s="117"/>
    </row>
    <row r="682" spans="1:3" x14ac:dyDescent="0.35">
      <c r="A682" s="116"/>
      <c r="B682" s="116"/>
      <c r="C682" s="117"/>
    </row>
    <row r="683" spans="1:3" x14ac:dyDescent="0.35">
      <c r="A683" s="116"/>
      <c r="B683" s="116"/>
      <c r="C683" s="117"/>
    </row>
    <row r="684" spans="1:3" x14ac:dyDescent="0.35">
      <c r="A684" s="116"/>
      <c r="B684" s="116"/>
      <c r="C684" s="117"/>
    </row>
    <row r="685" spans="1:3" x14ac:dyDescent="0.35">
      <c r="A685" s="116"/>
      <c r="B685" s="116"/>
      <c r="C685" s="117"/>
    </row>
    <row r="686" spans="1:3" x14ac:dyDescent="0.35">
      <c r="A686" s="116"/>
      <c r="B686" s="116"/>
      <c r="C686" s="117"/>
    </row>
    <row r="687" spans="1:3" x14ac:dyDescent="0.35">
      <c r="A687" s="116"/>
      <c r="B687" s="116"/>
      <c r="C687" s="117"/>
    </row>
    <row r="688" spans="1:3" x14ac:dyDescent="0.35">
      <c r="A688" s="116"/>
      <c r="B688" s="116"/>
      <c r="C688" s="117"/>
    </row>
    <row r="689" spans="1:3" x14ac:dyDescent="0.35">
      <c r="A689" s="116"/>
      <c r="B689" s="116"/>
      <c r="C689" s="117"/>
    </row>
    <row r="690" spans="1:3" x14ac:dyDescent="0.35">
      <c r="A690" s="116"/>
      <c r="B690" s="116"/>
      <c r="C690" s="117"/>
    </row>
    <row r="691" spans="1:3" x14ac:dyDescent="0.35">
      <c r="A691" s="116"/>
      <c r="B691" s="116"/>
      <c r="C691" s="117"/>
    </row>
    <row r="692" spans="1:3" x14ac:dyDescent="0.35">
      <c r="A692" s="116"/>
      <c r="B692" s="116"/>
      <c r="C692" s="117"/>
    </row>
    <row r="693" spans="1:3" x14ac:dyDescent="0.35">
      <c r="A693" s="116"/>
      <c r="B693" s="116"/>
      <c r="C693" s="117"/>
    </row>
    <row r="694" spans="1:3" x14ac:dyDescent="0.35">
      <c r="A694" s="116"/>
      <c r="B694" s="116"/>
      <c r="C694" s="117"/>
    </row>
    <row r="695" spans="1:3" x14ac:dyDescent="0.35">
      <c r="A695" s="116"/>
      <c r="B695" s="116"/>
      <c r="C695" s="117"/>
    </row>
    <row r="696" spans="1:3" x14ac:dyDescent="0.35">
      <c r="A696" s="116"/>
      <c r="B696" s="116"/>
      <c r="C696" s="117"/>
    </row>
    <row r="697" spans="1:3" x14ac:dyDescent="0.35">
      <c r="A697" s="116"/>
      <c r="B697" s="116"/>
      <c r="C697" s="117"/>
    </row>
    <row r="698" spans="1:3" x14ac:dyDescent="0.35">
      <c r="A698" s="116"/>
      <c r="B698" s="116"/>
      <c r="C698" s="117"/>
    </row>
    <row r="699" spans="1:3" x14ac:dyDescent="0.35">
      <c r="A699" s="116"/>
      <c r="B699" s="116"/>
      <c r="C699" s="117"/>
    </row>
    <row r="700" spans="1:3" x14ac:dyDescent="0.35">
      <c r="A700" s="116"/>
      <c r="B700" s="116"/>
      <c r="C700" s="117"/>
    </row>
    <row r="701" spans="1:3" x14ac:dyDescent="0.35">
      <c r="A701" s="116"/>
      <c r="B701" s="116"/>
      <c r="C701" s="117"/>
    </row>
    <row r="702" spans="1:3" x14ac:dyDescent="0.35">
      <c r="A702" s="116"/>
      <c r="B702" s="116"/>
      <c r="C702" s="117"/>
    </row>
    <row r="703" spans="1:3" x14ac:dyDescent="0.35">
      <c r="A703" s="116"/>
      <c r="B703" s="116"/>
      <c r="C703" s="117"/>
    </row>
    <row r="704" spans="1:3" x14ac:dyDescent="0.35">
      <c r="A704" s="116"/>
      <c r="B704" s="116"/>
      <c r="C704" s="117"/>
    </row>
    <row r="705" spans="1:3" x14ac:dyDescent="0.35">
      <c r="A705" s="116"/>
      <c r="B705" s="116"/>
      <c r="C705" s="117"/>
    </row>
    <row r="706" spans="1:3" x14ac:dyDescent="0.35">
      <c r="A706" s="116"/>
      <c r="B706" s="116"/>
      <c r="C706" s="117"/>
    </row>
    <row r="707" spans="1:3" x14ac:dyDescent="0.35">
      <c r="A707" s="116"/>
      <c r="B707" s="116"/>
      <c r="C707" s="117"/>
    </row>
    <row r="708" spans="1:3" x14ac:dyDescent="0.35">
      <c r="A708" s="116"/>
      <c r="B708" s="116"/>
      <c r="C708" s="117"/>
    </row>
    <row r="709" spans="1:3" x14ac:dyDescent="0.35">
      <c r="A709" s="116"/>
      <c r="B709" s="116"/>
      <c r="C709" s="117"/>
    </row>
    <row r="710" spans="1:3" x14ac:dyDescent="0.35">
      <c r="A710" s="116"/>
      <c r="B710" s="116"/>
      <c r="C710" s="117"/>
    </row>
    <row r="711" spans="1:3" x14ac:dyDescent="0.35">
      <c r="A711" s="116"/>
      <c r="B711" s="116"/>
      <c r="C711" s="117"/>
    </row>
    <row r="712" spans="1:3" x14ac:dyDescent="0.35">
      <c r="A712" s="116"/>
      <c r="B712" s="116"/>
      <c r="C712" s="117"/>
    </row>
    <row r="713" spans="1:3" x14ac:dyDescent="0.35">
      <c r="A713" s="116"/>
      <c r="B713" s="116"/>
      <c r="C713" s="117"/>
    </row>
    <row r="714" spans="1:3" x14ac:dyDescent="0.35">
      <c r="A714" s="116"/>
      <c r="B714" s="116"/>
      <c r="C714" s="117"/>
    </row>
    <row r="715" spans="1:3" x14ac:dyDescent="0.35">
      <c r="A715" s="116"/>
      <c r="B715" s="116"/>
      <c r="C715" s="117"/>
    </row>
    <row r="716" spans="1:3" x14ac:dyDescent="0.35">
      <c r="A716" s="116"/>
      <c r="B716" s="116"/>
      <c r="C716" s="117"/>
    </row>
    <row r="717" spans="1:3" x14ac:dyDescent="0.35">
      <c r="A717" s="116"/>
      <c r="B717" s="116"/>
      <c r="C717" s="117"/>
    </row>
    <row r="718" spans="1:3" x14ac:dyDescent="0.35">
      <c r="A718" s="116"/>
      <c r="B718" s="116"/>
      <c r="C718" s="117"/>
    </row>
    <row r="719" spans="1:3" x14ac:dyDescent="0.35">
      <c r="A719" s="116"/>
      <c r="B719" s="116"/>
      <c r="C719" s="117"/>
    </row>
    <row r="720" spans="1:3" x14ac:dyDescent="0.35">
      <c r="A720" s="116"/>
      <c r="B720" s="116"/>
      <c r="C720" s="117"/>
    </row>
    <row r="721" spans="1:3" x14ac:dyDescent="0.35">
      <c r="A721" s="116"/>
      <c r="B721" s="116"/>
      <c r="C721" s="117"/>
    </row>
    <row r="722" spans="1:3" x14ac:dyDescent="0.35">
      <c r="A722" s="116"/>
      <c r="B722" s="116"/>
      <c r="C722" s="117"/>
    </row>
    <row r="723" spans="1:3" x14ac:dyDescent="0.35">
      <c r="A723" s="116"/>
      <c r="B723" s="116"/>
      <c r="C723" s="117"/>
    </row>
    <row r="724" spans="1:3" x14ac:dyDescent="0.35">
      <c r="A724" s="116"/>
      <c r="B724" s="116"/>
      <c r="C724" s="117"/>
    </row>
    <row r="725" spans="1:3" x14ac:dyDescent="0.35">
      <c r="A725" s="116"/>
      <c r="B725" s="116"/>
      <c r="C725" s="117"/>
    </row>
    <row r="726" spans="1:3" x14ac:dyDescent="0.35">
      <c r="A726" s="116"/>
      <c r="B726" s="116"/>
      <c r="C726" s="117"/>
    </row>
    <row r="727" spans="1:3" x14ac:dyDescent="0.35">
      <c r="A727" s="116"/>
      <c r="B727" s="116"/>
      <c r="C727" s="117"/>
    </row>
    <row r="728" spans="1:3" x14ac:dyDescent="0.35">
      <c r="A728" s="116"/>
      <c r="B728" s="116"/>
      <c r="C728" s="117"/>
    </row>
    <row r="729" spans="1:3" x14ac:dyDescent="0.35">
      <c r="A729" s="116"/>
      <c r="B729" s="116"/>
      <c r="C729" s="117"/>
    </row>
    <row r="730" spans="1:3" x14ac:dyDescent="0.35">
      <c r="A730" s="116"/>
      <c r="B730" s="116"/>
      <c r="C730" s="117"/>
    </row>
    <row r="731" spans="1:3" x14ac:dyDescent="0.35">
      <c r="A731" s="116"/>
      <c r="B731" s="116"/>
      <c r="C731" s="117"/>
    </row>
    <row r="732" spans="1:3" x14ac:dyDescent="0.35">
      <c r="A732" s="116"/>
      <c r="B732" s="116"/>
      <c r="C732" s="117"/>
    </row>
    <row r="733" spans="1:3" x14ac:dyDescent="0.35">
      <c r="A733" s="116"/>
      <c r="B733" s="116"/>
      <c r="C733" s="117"/>
    </row>
    <row r="734" spans="1:3" x14ac:dyDescent="0.35">
      <c r="A734" s="116"/>
      <c r="B734" s="116"/>
      <c r="C734" s="117"/>
    </row>
    <row r="735" spans="1:3" x14ac:dyDescent="0.35">
      <c r="A735" s="116"/>
      <c r="B735" s="116"/>
      <c r="C735" s="117"/>
    </row>
    <row r="736" spans="1:3" x14ac:dyDescent="0.35">
      <c r="A736" s="116"/>
      <c r="B736" s="116"/>
      <c r="C736" s="117"/>
    </row>
    <row r="737" spans="1:3" x14ac:dyDescent="0.35">
      <c r="A737" s="116"/>
      <c r="B737" s="116"/>
      <c r="C737" s="117"/>
    </row>
    <row r="738" spans="1:3" x14ac:dyDescent="0.35">
      <c r="A738" s="116"/>
      <c r="B738" s="116"/>
      <c r="C738" s="117"/>
    </row>
    <row r="739" spans="1:3" x14ac:dyDescent="0.35">
      <c r="A739" s="116"/>
      <c r="B739" s="116"/>
      <c r="C739" s="117"/>
    </row>
    <row r="740" spans="1:3" x14ac:dyDescent="0.35">
      <c r="A740" s="116"/>
      <c r="B740" s="116"/>
      <c r="C740" s="117"/>
    </row>
    <row r="741" spans="1:3" x14ac:dyDescent="0.35">
      <c r="A741" s="116"/>
      <c r="B741" s="116"/>
      <c r="C741" s="117"/>
    </row>
    <row r="742" spans="1:3" x14ac:dyDescent="0.35">
      <c r="A742" s="116"/>
      <c r="B742" s="116"/>
      <c r="C742" s="117"/>
    </row>
    <row r="743" spans="1:3" x14ac:dyDescent="0.35">
      <c r="A743" s="116"/>
      <c r="B743" s="116"/>
      <c r="C743" s="117"/>
    </row>
    <row r="744" spans="1:3" x14ac:dyDescent="0.35">
      <c r="A744" s="116"/>
      <c r="B744" s="116"/>
      <c r="C744" s="117"/>
    </row>
    <row r="745" spans="1:3" x14ac:dyDescent="0.35">
      <c r="A745" s="116"/>
      <c r="B745" s="116"/>
      <c r="C745" s="117"/>
    </row>
    <row r="746" spans="1:3" x14ac:dyDescent="0.35">
      <c r="A746" s="116"/>
      <c r="B746" s="116"/>
      <c r="C746" s="117"/>
    </row>
    <row r="747" spans="1:3" x14ac:dyDescent="0.35">
      <c r="A747" s="116"/>
      <c r="B747" s="116"/>
      <c r="C747" s="117"/>
    </row>
    <row r="748" spans="1:3" x14ac:dyDescent="0.35">
      <c r="A748" s="116"/>
      <c r="B748" s="116"/>
      <c r="C748" s="117"/>
    </row>
    <row r="749" spans="1:3" x14ac:dyDescent="0.35">
      <c r="A749" s="116"/>
      <c r="B749" s="116"/>
      <c r="C749" s="117"/>
    </row>
    <row r="750" spans="1:3" x14ac:dyDescent="0.35">
      <c r="A750" s="116"/>
      <c r="B750" s="116"/>
      <c r="C750" s="117"/>
    </row>
    <row r="751" spans="1:3" x14ac:dyDescent="0.35">
      <c r="A751" s="116"/>
      <c r="B751" s="116"/>
      <c r="C751" s="117"/>
    </row>
    <row r="752" spans="1:3" x14ac:dyDescent="0.35">
      <c r="A752" s="116"/>
      <c r="B752" s="116"/>
      <c r="C752" s="117"/>
    </row>
    <row r="753" spans="1:3" x14ac:dyDescent="0.35">
      <c r="A753" s="116"/>
      <c r="B753" s="116"/>
      <c r="C753" s="117"/>
    </row>
    <row r="754" spans="1:3" x14ac:dyDescent="0.35">
      <c r="A754" s="116"/>
      <c r="B754" s="116"/>
      <c r="C754" s="117"/>
    </row>
    <row r="755" spans="1:3" x14ac:dyDescent="0.35">
      <c r="A755" s="116"/>
      <c r="B755" s="116"/>
      <c r="C755" s="117"/>
    </row>
    <row r="756" spans="1:3" x14ac:dyDescent="0.35">
      <c r="A756" s="116"/>
      <c r="B756" s="116"/>
      <c r="C756" s="117"/>
    </row>
    <row r="757" spans="1:3" x14ac:dyDescent="0.35">
      <c r="A757" s="116"/>
      <c r="B757" s="116"/>
      <c r="C757" s="117"/>
    </row>
    <row r="758" spans="1:3" x14ac:dyDescent="0.35">
      <c r="A758" s="116"/>
      <c r="B758" s="116"/>
      <c r="C758" s="117"/>
    </row>
    <row r="759" spans="1:3" x14ac:dyDescent="0.35">
      <c r="A759" s="116"/>
      <c r="B759" s="116"/>
      <c r="C759" s="117"/>
    </row>
    <row r="760" spans="1:3" x14ac:dyDescent="0.35">
      <c r="A760" s="116"/>
      <c r="B760" s="116"/>
      <c r="C760" s="117"/>
    </row>
    <row r="761" spans="1:3" x14ac:dyDescent="0.35">
      <c r="A761" s="116"/>
      <c r="B761" s="116"/>
      <c r="C761" s="117"/>
    </row>
    <row r="762" spans="1:3" x14ac:dyDescent="0.35">
      <c r="A762" s="116"/>
      <c r="B762" s="116"/>
      <c r="C762" s="117"/>
    </row>
    <row r="763" spans="1:3" x14ac:dyDescent="0.35">
      <c r="A763" s="116"/>
      <c r="B763" s="116"/>
      <c r="C763" s="117"/>
    </row>
    <row r="764" spans="1:3" x14ac:dyDescent="0.35">
      <c r="A764" s="116"/>
      <c r="B764" s="116"/>
      <c r="C764" s="117"/>
    </row>
    <row r="765" spans="1:3" x14ac:dyDescent="0.35">
      <c r="A765" s="116"/>
      <c r="B765" s="116"/>
      <c r="C765" s="117"/>
    </row>
    <row r="766" spans="1:3" x14ac:dyDescent="0.35">
      <c r="A766" s="116"/>
      <c r="B766" s="116"/>
      <c r="C766" s="117"/>
    </row>
    <row r="767" spans="1:3" x14ac:dyDescent="0.35">
      <c r="A767" s="116"/>
      <c r="B767" s="116"/>
      <c r="C767" s="117"/>
    </row>
    <row r="768" spans="1:3" x14ac:dyDescent="0.35">
      <c r="A768" s="116"/>
      <c r="B768" s="116"/>
      <c r="C768" s="117"/>
    </row>
    <row r="769" spans="1:3" x14ac:dyDescent="0.35">
      <c r="A769" s="116"/>
      <c r="B769" s="116"/>
      <c r="C769" s="117"/>
    </row>
    <row r="770" spans="1:3" x14ac:dyDescent="0.35">
      <c r="A770" s="116"/>
      <c r="B770" s="116"/>
      <c r="C770" s="117"/>
    </row>
    <row r="771" spans="1:3" x14ac:dyDescent="0.35">
      <c r="A771" s="116"/>
      <c r="B771" s="116"/>
      <c r="C771" s="117"/>
    </row>
    <row r="772" spans="1:3" x14ac:dyDescent="0.35">
      <c r="A772" s="116"/>
      <c r="B772" s="116"/>
      <c r="C772" s="117"/>
    </row>
    <row r="773" spans="1:3" x14ac:dyDescent="0.35">
      <c r="A773" s="116"/>
      <c r="B773" s="116"/>
      <c r="C773" s="117"/>
    </row>
    <row r="774" spans="1:3" x14ac:dyDescent="0.35">
      <c r="A774" s="116"/>
      <c r="B774" s="116"/>
      <c r="C774" s="117"/>
    </row>
    <row r="775" spans="1:3" x14ac:dyDescent="0.35">
      <c r="A775" s="116"/>
      <c r="B775" s="116"/>
      <c r="C775" s="117"/>
    </row>
    <row r="776" spans="1:3" x14ac:dyDescent="0.35">
      <c r="A776" s="116"/>
      <c r="B776" s="116"/>
      <c r="C776" s="117"/>
    </row>
    <row r="777" spans="1:3" x14ac:dyDescent="0.35">
      <c r="A777" s="116"/>
      <c r="B777" s="116"/>
      <c r="C777" s="117"/>
    </row>
    <row r="778" spans="1:3" x14ac:dyDescent="0.35">
      <c r="A778" s="116"/>
      <c r="B778" s="116"/>
      <c r="C778" s="117"/>
    </row>
    <row r="779" spans="1:3" x14ac:dyDescent="0.35">
      <c r="A779" s="116"/>
      <c r="B779" s="116"/>
      <c r="C779" s="117"/>
    </row>
    <row r="780" spans="1:3" x14ac:dyDescent="0.35">
      <c r="A780" s="116"/>
      <c r="B780" s="116"/>
      <c r="C780" s="117"/>
    </row>
    <row r="781" spans="1:3" x14ac:dyDescent="0.35">
      <c r="A781" s="116"/>
      <c r="B781" s="116"/>
      <c r="C781" s="117"/>
    </row>
    <row r="782" spans="1:3" x14ac:dyDescent="0.35">
      <c r="A782" s="116"/>
      <c r="B782" s="116"/>
      <c r="C782" s="117"/>
    </row>
    <row r="783" spans="1:3" x14ac:dyDescent="0.35">
      <c r="A783" s="116"/>
      <c r="B783" s="116"/>
      <c r="C783" s="117"/>
    </row>
    <row r="784" spans="1:3" x14ac:dyDescent="0.35">
      <c r="A784" s="116"/>
      <c r="B784" s="116"/>
      <c r="C784" s="117"/>
    </row>
    <row r="785" spans="1:3" x14ac:dyDescent="0.35">
      <c r="A785" s="116"/>
      <c r="B785" s="116"/>
      <c r="C785" s="117"/>
    </row>
    <row r="786" spans="1:3" x14ac:dyDescent="0.35">
      <c r="A786" s="116"/>
      <c r="B786" s="116"/>
      <c r="C786" s="117"/>
    </row>
    <row r="787" spans="1:3" x14ac:dyDescent="0.35">
      <c r="A787" s="116"/>
      <c r="B787" s="116"/>
      <c r="C787" s="117"/>
    </row>
    <row r="788" spans="1:3" x14ac:dyDescent="0.35">
      <c r="A788" s="116"/>
      <c r="B788" s="116"/>
      <c r="C788" s="117"/>
    </row>
    <row r="789" spans="1:3" x14ac:dyDescent="0.35">
      <c r="A789" s="116"/>
      <c r="B789" s="116"/>
      <c r="C789" s="117"/>
    </row>
    <row r="790" spans="1:3" x14ac:dyDescent="0.35">
      <c r="A790" s="116"/>
      <c r="B790" s="116"/>
      <c r="C790" s="117"/>
    </row>
    <row r="791" spans="1:3" x14ac:dyDescent="0.35">
      <c r="A791" s="116"/>
      <c r="B791" s="116"/>
      <c r="C791" s="117"/>
    </row>
    <row r="792" spans="1:3" x14ac:dyDescent="0.35">
      <c r="A792" s="116"/>
      <c r="B792" s="116"/>
      <c r="C792" s="117"/>
    </row>
    <row r="793" spans="1:3" x14ac:dyDescent="0.35">
      <c r="A793" s="116"/>
      <c r="B793" s="116"/>
      <c r="C793" s="117"/>
    </row>
    <row r="794" spans="1:3" x14ac:dyDescent="0.35">
      <c r="A794" s="116"/>
      <c r="B794" s="116"/>
      <c r="C794" s="117"/>
    </row>
    <row r="795" spans="1:3" x14ac:dyDescent="0.35">
      <c r="A795" s="116"/>
      <c r="B795" s="116"/>
      <c r="C795" s="117"/>
    </row>
    <row r="796" spans="1:3" x14ac:dyDescent="0.35">
      <c r="A796" s="116"/>
      <c r="B796" s="116"/>
      <c r="C796" s="117"/>
    </row>
    <row r="797" spans="1:3" x14ac:dyDescent="0.35">
      <c r="A797" s="116"/>
      <c r="B797" s="116"/>
      <c r="C797" s="117"/>
    </row>
    <row r="798" spans="1:3" x14ac:dyDescent="0.35">
      <c r="A798" s="116"/>
      <c r="B798" s="116"/>
      <c r="C798" s="117"/>
    </row>
    <row r="799" spans="1:3" x14ac:dyDescent="0.35">
      <c r="A799" s="116"/>
      <c r="B799" s="116"/>
      <c r="C799" s="117"/>
    </row>
    <row r="800" spans="1:3" x14ac:dyDescent="0.35">
      <c r="A800" s="116"/>
      <c r="B800" s="116"/>
      <c r="C800" s="117"/>
    </row>
    <row r="801" spans="1:3" x14ac:dyDescent="0.35">
      <c r="A801" s="116"/>
      <c r="B801" s="116"/>
      <c r="C801" s="117"/>
    </row>
    <row r="802" spans="1:3" x14ac:dyDescent="0.35">
      <c r="A802" s="116"/>
      <c r="B802" s="116"/>
      <c r="C802" s="117"/>
    </row>
    <row r="803" spans="1:3" x14ac:dyDescent="0.35">
      <c r="A803" s="116"/>
      <c r="B803" s="116"/>
      <c r="C803" s="117"/>
    </row>
    <row r="804" spans="1:3" x14ac:dyDescent="0.35">
      <c r="A804" s="116"/>
      <c r="B804" s="116"/>
      <c r="C804" s="117"/>
    </row>
    <row r="805" spans="1:3" x14ac:dyDescent="0.35">
      <c r="A805" s="116"/>
      <c r="B805" s="116"/>
      <c r="C805" s="117"/>
    </row>
    <row r="806" spans="1:3" x14ac:dyDescent="0.35">
      <c r="A806" s="116"/>
      <c r="B806" s="116"/>
      <c r="C806" s="117"/>
    </row>
    <row r="807" spans="1:3" x14ac:dyDescent="0.35">
      <c r="A807" s="116"/>
      <c r="B807" s="116"/>
      <c r="C807" s="117"/>
    </row>
    <row r="808" spans="1:3" x14ac:dyDescent="0.35">
      <c r="A808" s="116"/>
      <c r="B808" s="116"/>
      <c r="C808" s="117"/>
    </row>
    <row r="809" spans="1:3" x14ac:dyDescent="0.35">
      <c r="A809" s="116"/>
      <c r="B809" s="116"/>
      <c r="C809" s="117"/>
    </row>
    <row r="810" spans="1:3" x14ac:dyDescent="0.35">
      <c r="A810" s="116"/>
      <c r="B810" s="116"/>
      <c r="C810" s="117"/>
    </row>
    <row r="811" spans="1:3" x14ac:dyDescent="0.35">
      <c r="A811" s="116"/>
      <c r="B811" s="116"/>
      <c r="C811" s="117"/>
    </row>
    <row r="812" spans="1:3" x14ac:dyDescent="0.35">
      <c r="A812" s="116"/>
      <c r="B812" s="116"/>
      <c r="C812" s="117"/>
    </row>
    <row r="813" spans="1:3" x14ac:dyDescent="0.35">
      <c r="A813" s="116"/>
      <c r="B813" s="116"/>
      <c r="C813" s="117"/>
    </row>
    <row r="814" spans="1:3" x14ac:dyDescent="0.35">
      <c r="A814" s="116"/>
      <c r="B814" s="116"/>
      <c r="C814" s="117"/>
    </row>
    <row r="815" spans="1:3" x14ac:dyDescent="0.35">
      <c r="A815" s="116"/>
      <c r="B815" s="116"/>
      <c r="C815" s="117"/>
    </row>
    <row r="816" spans="1:3" x14ac:dyDescent="0.35">
      <c r="A816" s="116"/>
      <c r="B816" s="116"/>
      <c r="C816" s="117"/>
    </row>
    <row r="817" spans="1:3" x14ac:dyDescent="0.35">
      <c r="A817" s="116"/>
      <c r="B817" s="116"/>
      <c r="C817" s="117"/>
    </row>
    <row r="818" spans="1:3" x14ac:dyDescent="0.35">
      <c r="A818" s="116"/>
      <c r="B818" s="116"/>
      <c r="C818" s="117"/>
    </row>
    <row r="819" spans="1:3" x14ac:dyDescent="0.35">
      <c r="A819" s="116"/>
      <c r="B819" s="116"/>
      <c r="C819" s="117"/>
    </row>
    <row r="820" spans="1:3" x14ac:dyDescent="0.35">
      <c r="A820" s="116"/>
      <c r="B820" s="116"/>
      <c r="C820" s="117"/>
    </row>
    <row r="821" spans="1:3" x14ac:dyDescent="0.35">
      <c r="A821" s="116"/>
      <c r="B821" s="116"/>
      <c r="C821" s="117"/>
    </row>
    <row r="822" spans="1:3" x14ac:dyDescent="0.35">
      <c r="A822" s="116"/>
      <c r="B822" s="116"/>
      <c r="C822" s="117"/>
    </row>
    <row r="823" spans="1:3" x14ac:dyDescent="0.35">
      <c r="A823" s="116"/>
      <c r="B823" s="116"/>
      <c r="C823" s="117"/>
    </row>
    <row r="824" spans="1:3" x14ac:dyDescent="0.35">
      <c r="A824" s="116"/>
      <c r="B824" s="116"/>
      <c r="C824" s="117"/>
    </row>
    <row r="825" spans="1:3" x14ac:dyDescent="0.35">
      <c r="A825" s="116"/>
      <c r="B825" s="116"/>
      <c r="C825" s="117"/>
    </row>
    <row r="826" spans="1:3" x14ac:dyDescent="0.35">
      <c r="A826" s="116"/>
      <c r="B826" s="116"/>
      <c r="C826" s="117"/>
    </row>
    <row r="827" spans="1:3" x14ac:dyDescent="0.35">
      <c r="A827" s="116"/>
      <c r="B827" s="116"/>
      <c r="C827" s="117"/>
    </row>
    <row r="828" spans="1:3" x14ac:dyDescent="0.35">
      <c r="A828" s="116"/>
      <c r="B828" s="116"/>
      <c r="C828" s="117"/>
    </row>
    <row r="829" spans="1:3" x14ac:dyDescent="0.35">
      <c r="A829" s="116"/>
      <c r="B829" s="116"/>
      <c r="C829" s="117"/>
    </row>
    <row r="830" spans="1:3" x14ac:dyDescent="0.35">
      <c r="A830" s="116"/>
      <c r="B830" s="116"/>
      <c r="C830" s="117"/>
    </row>
    <row r="831" spans="1:3" x14ac:dyDescent="0.35">
      <c r="A831" s="116"/>
      <c r="B831" s="116"/>
      <c r="C831" s="117"/>
    </row>
    <row r="832" spans="1:3" x14ac:dyDescent="0.35">
      <c r="A832" s="116"/>
      <c r="B832" s="116"/>
      <c r="C832" s="117"/>
    </row>
    <row r="833" spans="1:3" x14ac:dyDescent="0.35">
      <c r="A833" s="116"/>
      <c r="B833" s="116"/>
      <c r="C833" s="117"/>
    </row>
    <row r="834" spans="1:3" x14ac:dyDescent="0.35">
      <c r="A834" s="116"/>
      <c r="B834" s="116"/>
      <c r="C834" s="117"/>
    </row>
    <row r="835" spans="1:3" x14ac:dyDescent="0.35">
      <c r="A835" s="116"/>
      <c r="B835" s="116"/>
      <c r="C835" s="117"/>
    </row>
    <row r="836" spans="1:3" x14ac:dyDescent="0.35">
      <c r="A836" s="116"/>
      <c r="B836" s="116"/>
      <c r="C836" s="117"/>
    </row>
    <row r="837" spans="1:3" x14ac:dyDescent="0.35">
      <c r="A837" s="116"/>
      <c r="B837" s="116"/>
      <c r="C837" s="117"/>
    </row>
    <row r="838" spans="1:3" x14ac:dyDescent="0.35">
      <c r="A838" s="116"/>
      <c r="B838" s="116"/>
      <c r="C838" s="117"/>
    </row>
    <row r="839" spans="1:3" x14ac:dyDescent="0.35">
      <c r="A839" s="116"/>
      <c r="B839" s="116"/>
      <c r="C839" s="117"/>
    </row>
    <row r="840" spans="1:3" x14ac:dyDescent="0.35">
      <c r="A840" s="116"/>
      <c r="B840" s="116"/>
      <c r="C840" s="117"/>
    </row>
    <row r="841" spans="1:3" x14ac:dyDescent="0.35">
      <c r="A841" s="116"/>
      <c r="B841" s="116"/>
      <c r="C841" s="117"/>
    </row>
    <row r="842" spans="1:3" x14ac:dyDescent="0.35">
      <c r="A842" s="116"/>
      <c r="B842" s="116"/>
      <c r="C842" s="117"/>
    </row>
    <row r="843" spans="1:3" x14ac:dyDescent="0.35">
      <c r="A843" s="116"/>
      <c r="B843" s="116"/>
      <c r="C843" s="117"/>
    </row>
    <row r="844" spans="1:3" x14ac:dyDescent="0.35">
      <c r="A844" s="116"/>
      <c r="B844" s="116"/>
      <c r="C844" s="117"/>
    </row>
    <row r="845" spans="1:3" x14ac:dyDescent="0.35">
      <c r="A845" s="116"/>
      <c r="B845" s="116"/>
      <c r="C845" s="117"/>
    </row>
    <row r="846" spans="1:3" x14ac:dyDescent="0.35">
      <c r="A846" s="116"/>
      <c r="B846" s="116"/>
      <c r="C846" s="117"/>
    </row>
    <row r="847" spans="1:3" x14ac:dyDescent="0.35">
      <c r="A847" s="116"/>
      <c r="B847" s="116"/>
      <c r="C847" s="117"/>
    </row>
    <row r="848" spans="1:3" x14ac:dyDescent="0.35">
      <c r="A848" s="116"/>
      <c r="B848" s="116"/>
      <c r="C848" s="117"/>
    </row>
    <row r="849" spans="1:3" x14ac:dyDescent="0.35">
      <c r="A849" s="116"/>
      <c r="B849" s="116"/>
      <c r="C849" s="117"/>
    </row>
    <row r="850" spans="1:3" x14ac:dyDescent="0.35">
      <c r="A850" s="116"/>
      <c r="B850" s="116"/>
      <c r="C850" s="117"/>
    </row>
    <row r="851" spans="1:3" x14ac:dyDescent="0.35">
      <c r="A851" s="116"/>
      <c r="B851" s="116"/>
      <c r="C851" s="117"/>
    </row>
    <row r="852" spans="1:3" x14ac:dyDescent="0.35">
      <c r="A852" s="116"/>
      <c r="B852" s="116"/>
      <c r="C852" s="117"/>
    </row>
    <row r="853" spans="1:3" x14ac:dyDescent="0.35">
      <c r="A853" s="116"/>
      <c r="B853" s="116"/>
      <c r="C853" s="117"/>
    </row>
    <row r="854" spans="1:3" x14ac:dyDescent="0.35">
      <c r="A854" s="116"/>
      <c r="B854" s="116"/>
      <c r="C854" s="117"/>
    </row>
    <row r="855" spans="1:3" x14ac:dyDescent="0.35">
      <c r="A855" s="116"/>
      <c r="B855" s="116"/>
      <c r="C855" s="117"/>
    </row>
    <row r="856" spans="1:3" x14ac:dyDescent="0.35">
      <c r="A856" s="116"/>
      <c r="B856" s="116"/>
      <c r="C856" s="117"/>
    </row>
    <row r="857" spans="1:3" x14ac:dyDescent="0.35">
      <c r="A857" s="116"/>
      <c r="B857" s="116"/>
      <c r="C857" s="117"/>
    </row>
    <row r="858" spans="1:3" x14ac:dyDescent="0.35">
      <c r="A858" s="116"/>
      <c r="B858" s="116"/>
      <c r="C858" s="117"/>
    </row>
    <row r="859" spans="1:3" x14ac:dyDescent="0.35">
      <c r="A859" s="116"/>
      <c r="B859" s="116"/>
      <c r="C859" s="117"/>
    </row>
    <row r="860" spans="1:3" x14ac:dyDescent="0.35">
      <c r="A860" s="116"/>
      <c r="B860" s="116"/>
      <c r="C860" s="117"/>
    </row>
    <row r="861" spans="1:3" x14ac:dyDescent="0.35">
      <c r="A861" s="116"/>
      <c r="B861" s="116"/>
      <c r="C861" s="117"/>
    </row>
    <row r="862" spans="1:3" x14ac:dyDescent="0.35">
      <c r="A862" s="116"/>
      <c r="B862" s="116"/>
      <c r="C862" s="117"/>
    </row>
    <row r="863" spans="1:3" x14ac:dyDescent="0.35">
      <c r="A863" s="116"/>
      <c r="B863" s="116"/>
      <c r="C863" s="117"/>
    </row>
    <row r="864" spans="1:3" x14ac:dyDescent="0.35">
      <c r="A864" s="116"/>
      <c r="B864" s="116"/>
      <c r="C864" s="117"/>
    </row>
    <row r="865" spans="1:3" x14ac:dyDescent="0.35">
      <c r="A865" s="116"/>
      <c r="B865" s="116"/>
      <c r="C865" s="117"/>
    </row>
    <row r="866" spans="1:3" x14ac:dyDescent="0.35">
      <c r="A866" s="116"/>
      <c r="B866" s="116"/>
      <c r="C866" s="117"/>
    </row>
    <row r="867" spans="1:3" x14ac:dyDescent="0.35">
      <c r="A867" s="116"/>
      <c r="B867" s="116"/>
      <c r="C867" s="117"/>
    </row>
    <row r="868" spans="1:3" x14ac:dyDescent="0.35">
      <c r="A868" s="116"/>
      <c r="B868" s="116"/>
      <c r="C868" s="117"/>
    </row>
    <row r="869" spans="1:3" x14ac:dyDescent="0.35">
      <c r="A869" s="116"/>
      <c r="B869" s="116"/>
      <c r="C869" s="117"/>
    </row>
    <row r="870" spans="1:3" x14ac:dyDescent="0.35">
      <c r="A870" s="116"/>
      <c r="B870" s="116"/>
      <c r="C870" s="117"/>
    </row>
    <row r="871" spans="1:3" x14ac:dyDescent="0.35">
      <c r="A871" s="116"/>
      <c r="B871" s="116"/>
      <c r="C871" s="117"/>
    </row>
    <row r="872" spans="1:3" x14ac:dyDescent="0.35">
      <c r="A872" s="116"/>
      <c r="B872" s="116"/>
      <c r="C872" s="117"/>
    </row>
    <row r="873" spans="1:3" x14ac:dyDescent="0.35">
      <c r="A873" s="116"/>
      <c r="B873" s="116"/>
      <c r="C873" s="117"/>
    </row>
    <row r="874" spans="1:3" x14ac:dyDescent="0.35">
      <c r="A874" s="116"/>
      <c r="B874" s="116"/>
      <c r="C874" s="117"/>
    </row>
    <row r="875" spans="1:3" x14ac:dyDescent="0.35">
      <c r="A875" s="116"/>
      <c r="B875" s="116"/>
      <c r="C875" s="117"/>
    </row>
    <row r="876" spans="1:3" x14ac:dyDescent="0.35">
      <c r="A876" s="116"/>
      <c r="B876" s="116"/>
      <c r="C876" s="117"/>
    </row>
    <row r="877" spans="1:3" x14ac:dyDescent="0.35">
      <c r="A877" s="116"/>
      <c r="B877" s="116"/>
      <c r="C877" s="117"/>
    </row>
    <row r="878" spans="1:3" x14ac:dyDescent="0.35">
      <c r="A878" s="116"/>
      <c r="B878" s="116"/>
      <c r="C878" s="117"/>
    </row>
    <row r="879" spans="1:3" x14ac:dyDescent="0.35">
      <c r="A879" s="116"/>
      <c r="B879" s="116"/>
      <c r="C879" s="117"/>
    </row>
    <row r="880" spans="1:3" x14ac:dyDescent="0.35">
      <c r="A880" s="116"/>
      <c r="B880" s="116"/>
      <c r="C880" s="117"/>
    </row>
    <row r="881" spans="1:3" x14ac:dyDescent="0.35">
      <c r="A881" s="116"/>
      <c r="B881" s="116"/>
      <c r="C881" s="117"/>
    </row>
    <row r="882" spans="1:3" x14ac:dyDescent="0.35">
      <c r="A882" s="116"/>
      <c r="B882" s="116"/>
      <c r="C882" s="117"/>
    </row>
    <row r="883" spans="1:3" x14ac:dyDescent="0.35">
      <c r="A883" s="116"/>
      <c r="B883" s="116"/>
      <c r="C883" s="117"/>
    </row>
    <row r="884" spans="1:3" x14ac:dyDescent="0.35">
      <c r="A884" s="116"/>
      <c r="B884" s="116"/>
      <c r="C884" s="117"/>
    </row>
    <row r="885" spans="1:3" x14ac:dyDescent="0.35">
      <c r="A885" s="116"/>
      <c r="B885" s="116"/>
      <c r="C885" s="117"/>
    </row>
    <row r="886" spans="1:3" x14ac:dyDescent="0.35">
      <c r="A886" s="116"/>
      <c r="B886" s="116"/>
      <c r="C886" s="117"/>
    </row>
    <row r="887" spans="1:3" x14ac:dyDescent="0.35">
      <c r="A887" s="116"/>
      <c r="B887" s="116"/>
      <c r="C887" s="117"/>
    </row>
    <row r="888" spans="1:3" x14ac:dyDescent="0.35">
      <c r="A888" s="116"/>
      <c r="B888" s="116"/>
      <c r="C888" s="117"/>
    </row>
    <row r="889" spans="1:3" x14ac:dyDescent="0.35">
      <c r="A889" s="116"/>
      <c r="B889" s="116"/>
      <c r="C889" s="117"/>
    </row>
    <row r="890" spans="1:3" x14ac:dyDescent="0.35">
      <c r="A890" s="116"/>
      <c r="B890" s="116"/>
      <c r="C890" s="117"/>
    </row>
    <row r="891" spans="1:3" x14ac:dyDescent="0.35">
      <c r="A891" s="116"/>
      <c r="B891" s="116"/>
      <c r="C891" s="117"/>
    </row>
    <row r="892" spans="1:3" x14ac:dyDescent="0.35">
      <c r="A892" s="116"/>
      <c r="B892" s="116"/>
      <c r="C892" s="117"/>
    </row>
    <row r="893" spans="1:3" x14ac:dyDescent="0.35">
      <c r="A893" s="116"/>
      <c r="B893" s="116"/>
      <c r="C893" s="117"/>
    </row>
    <row r="894" spans="1:3" x14ac:dyDescent="0.35">
      <c r="A894" s="116"/>
      <c r="B894" s="116"/>
      <c r="C894" s="117"/>
    </row>
    <row r="895" spans="1:3" x14ac:dyDescent="0.35">
      <c r="A895" s="116"/>
      <c r="B895" s="116"/>
      <c r="C895" s="117"/>
    </row>
    <row r="896" spans="1:3" x14ac:dyDescent="0.35">
      <c r="A896" s="116"/>
      <c r="B896" s="116"/>
      <c r="C896" s="117"/>
    </row>
    <row r="897" spans="1:3" x14ac:dyDescent="0.35">
      <c r="A897" s="116"/>
      <c r="B897" s="116"/>
      <c r="C897" s="117"/>
    </row>
    <row r="898" spans="1:3" x14ac:dyDescent="0.35">
      <c r="A898" s="116"/>
      <c r="B898" s="116"/>
      <c r="C898" s="117"/>
    </row>
    <row r="899" spans="1:3" x14ac:dyDescent="0.35">
      <c r="A899" s="116"/>
      <c r="B899" s="116"/>
      <c r="C899" s="117"/>
    </row>
    <row r="900" spans="1:3" x14ac:dyDescent="0.35">
      <c r="A900" s="116"/>
      <c r="B900" s="116"/>
      <c r="C900" s="117"/>
    </row>
    <row r="901" spans="1:3" x14ac:dyDescent="0.35">
      <c r="A901" s="116"/>
      <c r="B901" s="116"/>
      <c r="C901" s="117"/>
    </row>
    <row r="902" spans="1:3" x14ac:dyDescent="0.35">
      <c r="A902" s="116"/>
      <c r="B902" s="116"/>
      <c r="C902" s="117"/>
    </row>
    <row r="903" spans="1:3" x14ac:dyDescent="0.35">
      <c r="A903" s="116"/>
      <c r="B903" s="116"/>
      <c r="C903" s="117"/>
    </row>
    <row r="904" spans="1:3" x14ac:dyDescent="0.35">
      <c r="A904" s="116"/>
      <c r="B904" s="116"/>
      <c r="C904" s="117"/>
    </row>
    <row r="905" spans="1:3" x14ac:dyDescent="0.35">
      <c r="A905" s="116"/>
      <c r="B905" s="116"/>
      <c r="C905" s="117"/>
    </row>
    <row r="906" spans="1:3" x14ac:dyDescent="0.35">
      <c r="A906" s="116"/>
      <c r="B906" s="116"/>
      <c r="C906" s="117"/>
    </row>
    <row r="907" spans="1:3" x14ac:dyDescent="0.35">
      <c r="A907" s="116"/>
      <c r="B907" s="116"/>
      <c r="C907" s="117"/>
    </row>
    <row r="908" spans="1:3" x14ac:dyDescent="0.35">
      <c r="A908" s="116"/>
      <c r="B908" s="116"/>
      <c r="C908" s="117"/>
    </row>
    <row r="909" spans="1:3" x14ac:dyDescent="0.35">
      <c r="A909" s="116"/>
      <c r="B909" s="116"/>
      <c r="C909" s="117"/>
    </row>
    <row r="910" spans="1:3" x14ac:dyDescent="0.35">
      <c r="A910" s="116"/>
      <c r="B910" s="116"/>
      <c r="C910" s="117"/>
    </row>
    <row r="911" spans="1:3" x14ac:dyDescent="0.35">
      <c r="A911" s="116"/>
      <c r="B911" s="116"/>
      <c r="C911" s="117"/>
    </row>
    <row r="912" spans="1:3" x14ac:dyDescent="0.35">
      <c r="A912" s="116"/>
      <c r="B912" s="116"/>
      <c r="C912" s="117"/>
    </row>
    <row r="913" spans="1:3" x14ac:dyDescent="0.35">
      <c r="A913" s="116"/>
      <c r="B913" s="116"/>
      <c r="C913" s="117"/>
    </row>
    <row r="914" spans="1:3" x14ac:dyDescent="0.35">
      <c r="A914" s="116"/>
      <c r="B914" s="116"/>
      <c r="C914" s="117"/>
    </row>
    <row r="915" spans="1:3" x14ac:dyDescent="0.35">
      <c r="A915" s="116"/>
      <c r="B915" s="116"/>
      <c r="C915" s="117"/>
    </row>
    <row r="916" spans="1:3" x14ac:dyDescent="0.35">
      <c r="A916" s="116"/>
      <c r="B916" s="116"/>
      <c r="C916" s="117"/>
    </row>
    <row r="917" spans="1:3" x14ac:dyDescent="0.35">
      <c r="A917" s="116"/>
      <c r="B917" s="116"/>
      <c r="C917" s="117"/>
    </row>
    <row r="918" spans="1:3" x14ac:dyDescent="0.35">
      <c r="A918" s="116"/>
      <c r="B918" s="116"/>
      <c r="C918" s="117"/>
    </row>
    <row r="919" spans="1:3" x14ac:dyDescent="0.35">
      <c r="A919" s="116"/>
      <c r="B919" s="116"/>
      <c r="C919" s="117"/>
    </row>
    <row r="920" spans="1:3" x14ac:dyDescent="0.35">
      <c r="A920" s="116"/>
      <c r="B920" s="116"/>
      <c r="C920" s="117"/>
    </row>
    <row r="921" spans="1:3" x14ac:dyDescent="0.35">
      <c r="A921" s="116"/>
      <c r="B921" s="116"/>
      <c r="C921" s="117"/>
    </row>
    <row r="922" spans="1:3" x14ac:dyDescent="0.35">
      <c r="A922" s="116"/>
      <c r="B922" s="116"/>
      <c r="C922" s="117"/>
    </row>
    <row r="923" spans="1:3" x14ac:dyDescent="0.35">
      <c r="A923" s="116"/>
      <c r="B923" s="116"/>
      <c r="C923" s="117"/>
    </row>
    <row r="924" spans="1:3" x14ac:dyDescent="0.35">
      <c r="A924" s="116"/>
      <c r="B924" s="116"/>
      <c r="C924" s="117"/>
    </row>
    <row r="925" spans="1:3" x14ac:dyDescent="0.35">
      <c r="A925" s="116"/>
      <c r="B925" s="116"/>
      <c r="C925" s="117"/>
    </row>
    <row r="926" spans="1:3" x14ac:dyDescent="0.35">
      <c r="A926" s="116"/>
      <c r="B926" s="116"/>
      <c r="C926" s="117"/>
    </row>
    <row r="927" spans="1:3" x14ac:dyDescent="0.35">
      <c r="A927" s="116"/>
      <c r="B927" s="116"/>
      <c r="C927" s="117"/>
    </row>
    <row r="928" spans="1:3" x14ac:dyDescent="0.35">
      <c r="A928" s="116"/>
      <c r="B928" s="116"/>
      <c r="C928" s="117"/>
    </row>
    <row r="929" spans="1:3" x14ac:dyDescent="0.35">
      <c r="A929" s="116"/>
      <c r="B929" s="116"/>
      <c r="C929" s="117"/>
    </row>
    <row r="930" spans="1:3" x14ac:dyDescent="0.35">
      <c r="A930" s="116"/>
      <c r="B930" s="116"/>
      <c r="C930" s="117"/>
    </row>
    <row r="931" spans="1:3" x14ac:dyDescent="0.35">
      <c r="A931" s="116"/>
      <c r="B931" s="116"/>
      <c r="C931" s="117"/>
    </row>
    <row r="932" spans="1:3" x14ac:dyDescent="0.35">
      <c r="A932" s="116"/>
      <c r="B932" s="116"/>
      <c r="C932" s="117"/>
    </row>
    <row r="933" spans="1:3" x14ac:dyDescent="0.35">
      <c r="A933" s="116"/>
      <c r="B933" s="116"/>
      <c r="C933" s="117"/>
    </row>
    <row r="934" spans="1:3" x14ac:dyDescent="0.35">
      <c r="A934" s="116"/>
      <c r="B934" s="116"/>
      <c r="C934" s="117"/>
    </row>
    <row r="935" spans="1:3" x14ac:dyDescent="0.35">
      <c r="A935" s="116"/>
      <c r="B935" s="116"/>
      <c r="C935" s="117"/>
    </row>
    <row r="936" spans="1:3" x14ac:dyDescent="0.35">
      <c r="A936" s="116"/>
      <c r="B936" s="116"/>
      <c r="C936" s="117"/>
    </row>
    <row r="937" spans="1:3" x14ac:dyDescent="0.35">
      <c r="A937" s="116"/>
      <c r="B937" s="116"/>
      <c r="C937" s="117"/>
    </row>
    <row r="938" spans="1:3" x14ac:dyDescent="0.35">
      <c r="A938" s="116"/>
      <c r="B938" s="116"/>
      <c r="C938" s="117"/>
    </row>
    <row r="939" spans="1:3" x14ac:dyDescent="0.35">
      <c r="A939" s="116"/>
      <c r="B939" s="116"/>
      <c r="C939" s="117"/>
    </row>
    <row r="940" spans="1:3" x14ac:dyDescent="0.35">
      <c r="A940" s="116"/>
      <c r="B940" s="116"/>
      <c r="C940" s="117"/>
    </row>
    <row r="941" spans="1:3" x14ac:dyDescent="0.35">
      <c r="A941" s="116"/>
      <c r="B941" s="116"/>
      <c r="C941" s="117"/>
    </row>
    <row r="942" spans="1:3" x14ac:dyDescent="0.35">
      <c r="A942" s="116"/>
      <c r="B942" s="116"/>
      <c r="C942" s="117"/>
    </row>
    <row r="943" spans="1:3" x14ac:dyDescent="0.35">
      <c r="A943" s="116"/>
      <c r="B943" s="116"/>
      <c r="C943" s="117"/>
    </row>
    <row r="944" spans="1:3" x14ac:dyDescent="0.35">
      <c r="A944" s="116"/>
      <c r="B944" s="116"/>
      <c r="C944" s="117"/>
    </row>
    <row r="945" spans="1:3" x14ac:dyDescent="0.35">
      <c r="A945" s="116"/>
      <c r="B945" s="116"/>
      <c r="C945" s="117"/>
    </row>
    <row r="946" spans="1:3" x14ac:dyDescent="0.35">
      <c r="A946" s="116"/>
      <c r="B946" s="116"/>
      <c r="C946" s="117"/>
    </row>
    <row r="947" spans="1:3" x14ac:dyDescent="0.35">
      <c r="A947" s="116"/>
      <c r="B947" s="116"/>
      <c r="C947" s="117"/>
    </row>
    <row r="948" spans="1:3" x14ac:dyDescent="0.35">
      <c r="A948" s="116"/>
      <c r="B948" s="116"/>
      <c r="C948" s="117"/>
    </row>
    <row r="949" spans="1:3" x14ac:dyDescent="0.35">
      <c r="A949" s="116"/>
      <c r="B949" s="116"/>
      <c r="C949" s="117"/>
    </row>
    <row r="950" spans="1:3" x14ac:dyDescent="0.35">
      <c r="A950" s="116"/>
      <c r="B950" s="116"/>
      <c r="C950" s="117"/>
    </row>
    <row r="951" spans="1:3" x14ac:dyDescent="0.35">
      <c r="A951" s="116"/>
      <c r="B951" s="116"/>
      <c r="C951" s="117"/>
    </row>
    <row r="952" spans="1:3" x14ac:dyDescent="0.35">
      <c r="A952" s="116"/>
      <c r="B952" s="116"/>
      <c r="C952" s="117"/>
    </row>
    <row r="953" spans="1:3" x14ac:dyDescent="0.35">
      <c r="A953" s="116"/>
      <c r="B953" s="116"/>
      <c r="C953" s="117"/>
    </row>
    <row r="954" spans="1:3" x14ac:dyDescent="0.35">
      <c r="A954" s="116"/>
      <c r="B954" s="116"/>
      <c r="C954" s="117"/>
    </row>
    <row r="955" spans="1:3" x14ac:dyDescent="0.35">
      <c r="A955" s="116"/>
      <c r="B955" s="116"/>
      <c r="C955" s="117"/>
    </row>
    <row r="956" spans="1:3" x14ac:dyDescent="0.35">
      <c r="A956" s="116"/>
      <c r="B956" s="116"/>
      <c r="C956" s="117"/>
    </row>
    <row r="957" spans="1:3" x14ac:dyDescent="0.35">
      <c r="A957" s="116"/>
      <c r="B957" s="116"/>
      <c r="C957" s="117"/>
    </row>
    <row r="958" spans="1:3" x14ac:dyDescent="0.35">
      <c r="A958" s="116"/>
      <c r="B958" s="116"/>
      <c r="C958" s="117"/>
    </row>
    <row r="959" spans="1:3" x14ac:dyDescent="0.35">
      <c r="A959" s="116"/>
      <c r="B959" s="116"/>
      <c r="C959" s="117"/>
    </row>
    <row r="960" spans="1:3" x14ac:dyDescent="0.35">
      <c r="A960" s="116"/>
      <c r="B960" s="116"/>
      <c r="C960" s="117"/>
    </row>
    <row r="961" spans="1:3" x14ac:dyDescent="0.35">
      <c r="A961" s="116"/>
      <c r="B961" s="116"/>
      <c r="C961" s="117"/>
    </row>
    <row r="962" spans="1:3" x14ac:dyDescent="0.35">
      <c r="A962" s="116"/>
      <c r="B962" s="116"/>
      <c r="C962" s="117"/>
    </row>
    <row r="963" spans="1:3" x14ac:dyDescent="0.35">
      <c r="A963" s="116"/>
      <c r="B963" s="116"/>
      <c r="C963" s="117"/>
    </row>
    <row r="964" spans="1:3" x14ac:dyDescent="0.35">
      <c r="A964" s="116"/>
      <c r="B964" s="116"/>
      <c r="C964" s="117"/>
    </row>
    <row r="965" spans="1:3" x14ac:dyDescent="0.35">
      <c r="A965" s="116"/>
      <c r="B965" s="116"/>
      <c r="C965" s="117"/>
    </row>
    <row r="966" spans="1:3" x14ac:dyDescent="0.35">
      <c r="A966" s="116"/>
      <c r="B966" s="116"/>
      <c r="C966" s="117"/>
    </row>
    <row r="967" spans="1:3" x14ac:dyDescent="0.35">
      <c r="A967" s="116"/>
      <c r="B967" s="116"/>
      <c r="C967" s="117"/>
    </row>
    <row r="968" spans="1:3" x14ac:dyDescent="0.35">
      <c r="A968" s="116"/>
      <c r="B968" s="116"/>
      <c r="C968" s="117"/>
    </row>
    <row r="969" spans="1:3" x14ac:dyDescent="0.35">
      <c r="A969" s="116"/>
      <c r="B969" s="116"/>
      <c r="C969" s="117"/>
    </row>
    <row r="970" spans="1:3" x14ac:dyDescent="0.35">
      <c r="A970" s="116"/>
      <c r="B970" s="116"/>
      <c r="C970" s="117"/>
    </row>
    <row r="971" spans="1:3" x14ac:dyDescent="0.35">
      <c r="A971" s="116"/>
      <c r="B971" s="116"/>
      <c r="C971" s="117"/>
    </row>
    <row r="972" spans="1:3" x14ac:dyDescent="0.35">
      <c r="A972" s="116"/>
      <c r="B972" s="116"/>
      <c r="C972" s="117"/>
    </row>
    <row r="973" spans="1:3" x14ac:dyDescent="0.35">
      <c r="A973" s="116"/>
      <c r="B973" s="116"/>
      <c r="C973" s="117"/>
    </row>
    <row r="974" spans="1:3" x14ac:dyDescent="0.35">
      <c r="A974" s="116"/>
      <c r="B974" s="116"/>
      <c r="C974" s="117"/>
    </row>
    <row r="975" spans="1:3" x14ac:dyDescent="0.35">
      <c r="A975" s="116"/>
      <c r="B975" s="116"/>
      <c r="C975" s="117"/>
    </row>
    <row r="976" spans="1:3" x14ac:dyDescent="0.35">
      <c r="A976" s="116"/>
      <c r="B976" s="116"/>
      <c r="C976" s="117"/>
    </row>
  </sheetData>
  <conditionalFormatting sqref="A2:A611">
    <cfRule type="duplicateValues" dxfId="1" priority="1"/>
    <cfRule type="duplicateValues" dxfId="0" priority="2"/>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8"/>
  <sheetViews>
    <sheetView topLeftCell="A470" workbookViewId="0">
      <selection activeCell="C19" sqref="C19"/>
    </sheetView>
  </sheetViews>
  <sheetFormatPr defaultColWidth="8.85546875" defaultRowHeight="18.75" x14ac:dyDescent="0.3"/>
  <cols>
    <col min="1" max="1" width="21.140625" style="120" customWidth="1"/>
    <col min="2" max="2" width="14.7109375" style="120" customWidth="1"/>
    <col min="3" max="3" width="44.28515625" style="121" customWidth="1"/>
    <col min="4" max="4" width="28.42578125" style="142" bestFit="1" customWidth="1"/>
    <col min="5" max="5" width="26.85546875" style="122" hidden="1" customWidth="1"/>
    <col min="7" max="7" width="13.5703125" bestFit="1" customWidth="1"/>
  </cols>
  <sheetData>
    <row r="1" spans="1:5" x14ac:dyDescent="0.3">
      <c r="A1" s="116" t="s">
        <v>30</v>
      </c>
      <c r="B1" s="116" t="s">
        <v>331</v>
      </c>
      <c r="C1" s="117" t="s">
        <v>332</v>
      </c>
      <c r="D1" s="123">
        <v>4.1974999999999998</v>
      </c>
      <c r="E1" s="118">
        <v>3.65</v>
      </c>
    </row>
    <row r="2" spans="1:5" x14ac:dyDescent="0.3">
      <c r="A2" s="116" t="s">
        <v>324</v>
      </c>
      <c r="B2" s="116" t="s">
        <v>331</v>
      </c>
      <c r="C2" s="117" t="s">
        <v>333</v>
      </c>
      <c r="D2" s="124">
        <v>4.2</v>
      </c>
      <c r="E2" s="118">
        <v>3.65</v>
      </c>
    </row>
    <row r="3" spans="1:5" x14ac:dyDescent="0.3">
      <c r="A3" s="116" t="s">
        <v>325</v>
      </c>
      <c r="B3" s="116" t="s">
        <v>331</v>
      </c>
      <c r="C3" s="117" t="s">
        <v>334</v>
      </c>
      <c r="D3" s="124">
        <v>4.2</v>
      </c>
      <c r="E3" s="118">
        <v>3.65</v>
      </c>
    </row>
    <row r="4" spans="1:5" x14ac:dyDescent="0.3">
      <c r="A4" s="116" t="s">
        <v>326</v>
      </c>
      <c r="B4" s="116" t="s">
        <v>331</v>
      </c>
      <c r="C4" s="117" t="s">
        <v>335</v>
      </c>
      <c r="D4" s="124">
        <v>4.2</v>
      </c>
      <c r="E4" s="118">
        <v>3.65</v>
      </c>
    </row>
    <row r="5" spans="1:5" x14ac:dyDescent="0.3">
      <c r="A5" s="116" t="s">
        <v>327</v>
      </c>
      <c r="B5" s="116" t="s">
        <v>331</v>
      </c>
      <c r="C5" s="117" t="s">
        <v>336</v>
      </c>
      <c r="D5" s="124">
        <v>4.2</v>
      </c>
      <c r="E5" s="118">
        <v>3.65</v>
      </c>
    </row>
    <row r="6" spans="1:5" x14ac:dyDescent="0.3">
      <c r="A6" s="116" t="s">
        <v>328</v>
      </c>
      <c r="B6" s="116" t="s">
        <v>331</v>
      </c>
      <c r="C6" s="117" t="s">
        <v>337</v>
      </c>
      <c r="D6" s="124">
        <v>4.2</v>
      </c>
      <c r="E6" s="118">
        <v>3.65</v>
      </c>
    </row>
    <row r="7" spans="1:5" x14ac:dyDescent="0.3">
      <c r="A7" s="116" t="s">
        <v>31</v>
      </c>
      <c r="B7" s="116" t="s">
        <v>331</v>
      </c>
      <c r="C7" s="117" t="s">
        <v>338</v>
      </c>
      <c r="D7" s="124">
        <v>4.2</v>
      </c>
      <c r="E7" s="118">
        <v>3.65</v>
      </c>
    </row>
    <row r="8" spans="1:5" x14ac:dyDescent="0.3">
      <c r="A8" s="116" t="s">
        <v>329</v>
      </c>
      <c r="B8" s="116" t="s">
        <v>331</v>
      </c>
      <c r="C8" s="117" t="s">
        <v>339</v>
      </c>
      <c r="D8" s="124">
        <v>4.2</v>
      </c>
      <c r="E8" s="118">
        <v>3.65</v>
      </c>
    </row>
    <row r="9" spans="1:5" x14ac:dyDescent="0.3">
      <c r="A9" s="116" t="s">
        <v>340</v>
      </c>
      <c r="B9" s="116" t="s">
        <v>331</v>
      </c>
      <c r="C9" s="117" t="s">
        <v>341</v>
      </c>
      <c r="D9" s="124">
        <v>4.2</v>
      </c>
      <c r="E9" s="118">
        <v>3.65</v>
      </c>
    </row>
    <row r="10" spans="1:5" x14ac:dyDescent="0.3">
      <c r="A10" s="116" t="s">
        <v>330</v>
      </c>
      <c r="B10" s="116" t="s">
        <v>331</v>
      </c>
      <c r="C10" s="117" t="s">
        <v>342</v>
      </c>
      <c r="D10" s="124">
        <v>4.2</v>
      </c>
      <c r="E10" s="118">
        <v>3.65</v>
      </c>
    </row>
    <row r="11" spans="1:5" x14ac:dyDescent="0.3">
      <c r="A11" s="116" t="s">
        <v>32</v>
      </c>
      <c r="B11" s="116" t="s">
        <v>343</v>
      </c>
      <c r="C11" s="117" t="s">
        <v>345</v>
      </c>
      <c r="D11" s="124">
        <v>5.2</v>
      </c>
      <c r="E11" s="118">
        <v>4.55</v>
      </c>
    </row>
    <row r="12" spans="1:5" x14ac:dyDescent="0.3">
      <c r="A12" s="116" t="s">
        <v>344</v>
      </c>
      <c r="B12" s="116" t="s">
        <v>343</v>
      </c>
      <c r="C12" s="117" t="s">
        <v>346</v>
      </c>
      <c r="D12" s="124">
        <v>5.2</v>
      </c>
      <c r="E12" s="118">
        <v>4.55</v>
      </c>
    </row>
    <row r="13" spans="1:5" x14ac:dyDescent="0.3">
      <c r="A13" s="116" t="s">
        <v>347</v>
      </c>
      <c r="B13" s="116" t="s">
        <v>343</v>
      </c>
      <c r="C13" s="117" t="s">
        <v>365</v>
      </c>
      <c r="D13" s="124">
        <v>5.2</v>
      </c>
      <c r="E13" s="118">
        <v>4.55</v>
      </c>
    </row>
    <row r="14" spans="1:5" x14ac:dyDescent="0.3">
      <c r="A14" s="116" t="s">
        <v>348</v>
      </c>
      <c r="B14" s="116" t="s">
        <v>343</v>
      </c>
      <c r="C14" s="117" t="s">
        <v>366</v>
      </c>
      <c r="D14" s="124">
        <v>5.2</v>
      </c>
      <c r="E14" s="118">
        <v>4.55</v>
      </c>
    </row>
    <row r="15" spans="1:5" x14ac:dyDescent="0.3">
      <c r="A15" s="116" t="s">
        <v>349</v>
      </c>
      <c r="B15" s="116" t="s">
        <v>343</v>
      </c>
      <c r="C15" s="117" t="s">
        <v>367</v>
      </c>
      <c r="D15" s="124">
        <v>5.2</v>
      </c>
      <c r="E15" s="118">
        <v>4.55</v>
      </c>
    </row>
    <row r="16" spans="1:5" x14ac:dyDescent="0.3">
      <c r="A16" s="116" t="s">
        <v>350</v>
      </c>
      <c r="B16" s="116" t="s">
        <v>343</v>
      </c>
      <c r="C16" s="117" t="s">
        <v>368</v>
      </c>
      <c r="D16" s="124">
        <v>5.2</v>
      </c>
      <c r="E16" s="118">
        <v>4.55</v>
      </c>
    </row>
    <row r="17" spans="1:5" x14ac:dyDescent="0.3">
      <c r="A17" s="116" t="s">
        <v>33</v>
      </c>
      <c r="B17" s="116" t="s">
        <v>343</v>
      </c>
      <c r="C17" s="117" t="s">
        <v>369</v>
      </c>
      <c r="D17" s="124">
        <v>5.2</v>
      </c>
      <c r="E17" s="118">
        <v>4.55</v>
      </c>
    </row>
    <row r="18" spans="1:5" x14ac:dyDescent="0.3">
      <c r="A18" s="116" t="s">
        <v>351</v>
      </c>
      <c r="B18" s="116" t="s">
        <v>343</v>
      </c>
      <c r="C18" s="117" t="s">
        <v>370</v>
      </c>
      <c r="D18" s="124">
        <v>5.2</v>
      </c>
      <c r="E18" s="118">
        <v>4.55</v>
      </c>
    </row>
    <row r="19" spans="1:5" x14ac:dyDescent="0.3">
      <c r="A19" s="116" t="s">
        <v>352</v>
      </c>
      <c r="B19" s="116" t="s">
        <v>343</v>
      </c>
      <c r="C19" s="117" t="s">
        <v>371</v>
      </c>
      <c r="D19" s="124">
        <v>5.2</v>
      </c>
      <c r="E19" s="118">
        <v>4.55</v>
      </c>
    </row>
    <row r="20" spans="1:5" x14ac:dyDescent="0.3">
      <c r="A20" s="116" t="s">
        <v>353</v>
      </c>
      <c r="B20" s="116" t="s">
        <v>343</v>
      </c>
      <c r="C20" s="117" t="s">
        <v>372</v>
      </c>
      <c r="D20" s="124">
        <v>5.2</v>
      </c>
      <c r="E20" s="118">
        <v>4.55</v>
      </c>
    </row>
    <row r="21" spans="1:5" x14ac:dyDescent="0.3">
      <c r="A21" s="116" t="s">
        <v>34</v>
      </c>
      <c r="B21" s="116" t="s">
        <v>354</v>
      </c>
      <c r="C21" s="117" t="s">
        <v>363</v>
      </c>
      <c r="D21" s="124">
        <v>9.4</v>
      </c>
      <c r="E21" s="118">
        <v>8.15</v>
      </c>
    </row>
    <row r="22" spans="1:5" x14ac:dyDescent="0.3">
      <c r="A22" s="116" t="s">
        <v>355</v>
      </c>
      <c r="B22" s="116" t="s">
        <v>354</v>
      </c>
      <c r="C22" s="117" t="s">
        <v>364</v>
      </c>
      <c r="D22" s="124">
        <v>9.4</v>
      </c>
      <c r="E22" s="118">
        <v>8.15</v>
      </c>
    </row>
    <row r="23" spans="1:5" x14ac:dyDescent="0.3">
      <c r="A23" s="116" t="s">
        <v>356</v>
      </c>
      <c r="B23" s="116" t="s">
        <v>354</v>
      </c>
      <c r="C23" s="117" t="s">
        <v>373</v>
      </c>
      <c r="D23" s="124">
        <v>9.4</v>
      </c>
      <c r="E23" s="118">
        <v>8.15</v>
      </c>
    </row>
    <row r="24" spans="1:5" x14ac:dyDescent="0.3">
      <c r="A24" s="116" t="s">
        <v>357</v>
      </c>
      <c r="B24" s="116" t="s">
        <v>354</v>
      </c>
      <c r="C24" s="117" t="s">
        <v>374</v>
      </c>
      <c r="D24" s="124">
        <v>9.4</v>
      </c>
      <c r="E24" s="118">
        <v>8.15</v>
      </c>
    </row>
    <row r="25" spans="1:5" x14ac:dyDescent="0.3">
      <c r="A25" s="116" t="s">
        <v>358</v>
      </c>
      <c r="B25" s="116" t="s">
        <v>354</v>
      </c>
      <c r="C25" s="117" t="s">
        <v>375</v>
      </c>
      <c r="D25" s="124">
        <v>9.4</v>
      </c>
      <c r="E25" s="118">
        <v>8.15</v>
      </c>
    </row>
    <row r="26" spans="1:5" x14ac:dyDescent="0.3">
      <c r="A26" s="116" t="s">
        <v>359</v>
      </c>
      <c r="B26" s="116" t="s">
        <v>354</v>
      </c>
      <c r="C26" s="117" t="s">
        <v>376</v>
      </c>
      <c r="D26" s="124">
        <v>9.4</v>
      </c>
      <c r="E26" s="118">
        <v>8.15</v>
      </c>
    </row>
    <row r="27" spans="1:5" x14ac:dyDescent="0.3">
      <c r="A27" s="116" t="s">
        <v>35</v>
      </c>
      <c r="B27" s="116" t="s">
        <v>354</v>
      </c>
      <c r="C27" s="117" t="s">
        <v>377</v>
      </c>
      <c r="D27" s="124">
        <v>9.4</v>
      </c>
      <c r="E27" s="118">
        <v>8.15</v>
      </c>
    </row>
    <row r="28" spans="1:5" x14ac:dyDescent="0.3">
      <c r="A28" s="116" t="s">
        <v>360</v>
      </c>
      <c r="B28" s="116" t="s">
        <v>354</v>
      </c>
      <c r="C28" s="117" t="s">
        <v>378</v>
      </c>
      <c r="D28" s="124">
        <v>9.4</v>
      </c>
      <c r="E28" s="118">
        <v>8.15</v>
      </c>
    </row>
    <row r="29" spans="1:5" x14ac:dyDescent="0.3">
      <c r="A29" s="116" t="s">
        <v>361</v>
      </c>
      <c r="B29" s="116" t="s">
        <v>354</v>
      </c>
      <c r="C29" s="117" t="s">
        <v>379</v>
      </c>
      <c r="D29" s="124">
        <v>9.4</v>
      </c>
      <c r="E29" s="118">
        <v>8.15</v>
      </c>
    </row>
    <row r="30" spans="1:5" x14ac:dyDescent="0.3">
      <c r="A30" s="116" t="s">
        <v>362</v>
      </c>
      <c r="B30" s="116" t="s">
        <v>354</v>
      </c>
      <c r="C30" s="117" t="s">
        <v>380</v>
      </c>
      <c r="D30" s="124">
        <v>9.4</v>
      </c>
      <c r="E30" s="118">
        <v>8.15</v>
      </c>
    </row>
    <row r="31" spans="1:5" x14ac:dyDescent="0.3">
      <c r="A31" s="116" t="s">
        <v>36</v>
      </c>
      <c r="B31" s="116" t="s">
        <v>381</v>
      </c>
      <c r="C31" s="117" t="s">
        <v>382</v>
      </c>
      <c r="D31" s="124">
        <v>12.995000000000001</v>
      </c>
      <c r="E31" s="118">
        <v>11.3</v>
      </c>
    </row>
    <row r="32" spans="1:5" x14ac:dyDescent="0.3">
      <c r="A32" s="116" t="s">
        <v>383</v>
      </c>
      <c r="B32" s="116" t="s">
        <v>381</v>
      </c>
      <c r="C32" s="117" t="s">
        <v>391</v>
      </c>
      <c r="D32" s="124">
        <v>12.995000000000001</v>
      </c>
      <c r="E32" s="118">
        <v>11.3</v>
      </c>
    </row>
    <row r="33" spans="1:5" x14ac:dyDescent="0.3">
      <c r="A33" s="116" t="s">
        <v>384</v>
      </c>
      <c r="B33" s="116" t="s">
        <v>381</v>
      </c>
      <c r="C33" s="117" t="s">
        <v>392</v>
      </c>
      <c r="D33" s="124">
        <v>12.995000000000001</v>
      </c>
      <c r="E33" s="118">
        <v>11.3</v>
      </c>
    </row>
    <row r="34" spans="1:5" x14ac:dyDescent="0.3">
      <c r="A34" s="116" t="s">
        <v>385</v>
      </c>
      <c r="B34" s="116" t="s">
        <v>381</v>
      </c>
      <c r="C34" s="117" t="s">
        <v>393</v>
      </c>
      <c r="D34" s="124">
        <v>12.995000000000001</v>
      </c>
      <c r="E34" s="118">
        <v>11.3</v>
      </c>
    </row>
    <row r="35" spans="1:5" x14ac:dyDescent="0.3">
      <c r="A35" s="116" t="s">
        <v>386</v>
      </c>
      <c r="B35" s="116" t="s">
        <v>381</v>
      </c>
      <c r="C35" s="117" t="s">
        <v>394</v>
      </c>
      <c r="D35" s="124">
        <v>12.995000000000001</v>
      </c>
      <c r="E35" s="118">
        <v>11.3</v>
      </c>
    </row>
    <row r="36" spans="1:5" x14ac:dyDescent="0.3">
      <c r="A36" s="116" t="s">
        <v>387</v>
      </c>
      <c r="B36" s="116" t="s">
        <v>381</v>
      </c>
      <c r="C36" s="117" t="s">
        <v>395</v>
      </c>
      <c r="D36" s="124">
        <v>12.995000000000001</v>
      </c>
      <c r="E36" s="118">
        <v>11.3</v>
      </c>
    </row>
    <row r="37" spans="1:5" x14ac:dyDescent="0.3">
      <c r="A37" s="116" t="s">
        <v>37</v>
      </c>
      <c r="B37" s="116" t="s">
        <v>381</v>
      </c>
      <c r="C37" s="117" t="s">
        <v>396</v>
      </c>
      <c r="D37" s="124">
        <v>12.995000000000001</v>
      </c>
      <c r="E37" s="118">
        <v>11.3</v>
      </c>
    </row>
    <row r="38" spans="1:5" x14ac:dyDescent="0.3">
      <c r="A38" s="116" t="s">
        <v>388</v>
      </c>
      <c r="B38" s="116" t="s">
        <v>381</v>
      </c>
      <c r="C38" s="117" t="s">
        <v>397</v>
      </c>
      <c r="D38" s="124">
        <v>12.995000000000001</v>
      </c>
      <c r="E38" s="118">
        <v>11.3</v>
      </c>
    </row>
    <row r="39" spans="1:5" x14ac:dyDescent="0.3">
      <c r="A39" s="116" t="s">
        <v>389</v>
      </c>
      <c r="B39" s="116" t="s">
        <v>381</v>
      </c>
      <c r="C39" s="117" t="s">
        <v>398</v>
      </c>
      <c r="D39" s="124">
        <v>12.995000000000001</v>
      </c>
      <c r="E39" s="118">
        <v>11.3</v>
      </c>
    </row>
    <row r="40" spans="1:5" x14ac:dyDescent="0.3">
      <c r="A40" s="116" t="s">
        <v>390</v>
      </c>
      <c r="B40" s="116" t="s">
        <v>381</v>
      </c>
      <c r="C40" s="117" t="s">
        <v>399</v>
      </c>
      <c r="D40" s="124">
        <v>12.995000000000001</v>
      </c>
      <c r="E40" s="118">
        <v>11.3</v>
      </c>
    </row>
    <row r="41" spans="1:5" x14ac:dyDescent="0.3">
      <c r="A41" s="116" t="s">
        <v>38</v>
      </c>
      <c r="B41" s="116" t="s">
        <v>400</v>
      </c>
      <c r="C41" s="117" t="s">
        <v>401</v>
      </c>
      <c r="D41" s="124">
        <v>17.399999999999999</v>
      </c>
      <c r="E41" s="118">
        <v>15.1</v>
      </c>
    </row>
    <row r="42" spans="1:5" x14ac:dyDescent="0.3">
      <c r="A42" s="116" t="s">
        <v>411</v>
      </c>
      <c r="B42" s="116" t="s">
        <v>400</v>
      </c>
      <c r="C42" s="117" t="s">
        <v>402</v>
      </c>
      <c r="D42" s="124">
        <v>17.399999999999999</v>
      </c>
      <c r="E42" s="118">
        <v>15.1</v>
      </c>
    </row>
    <row r="43" spans="1:5" x14ac:dyDescent="0.3">
      <c r="A43" s="116" t="s">
        <v>413</v>
      </c>
      <c r="B43" s="116" t="s">
        <v>400</v>
      </c>
      <c r="C43" s="117" t="s">
        <v>403</v>
      </c>
      <c r="D43" s="124">
        <v>17.399999999999999</v>
      </c>
      <c r="E43" s="118">
        <v>15.1</v>
      </c>
    </row>
    <row r="44" spans="1:5" x14ac:dyDescent="0.3">
      <c r="A44" s="116" t="s">
        <v>412</v>
      </c>
      <c r="B44" s="116" t="s">
        <v>400</v>
      </c>
      <c r="C44" s="117" t="s">
        <v>404</v>
      </c>
      <c r="D44" s="124">
        <v>17.399999999999999</v>
      </c>
      <c r="E44" s="118">
        <v>15.1</v>
      </c>
    </row>
    <row r="45" spans="1:5" x14ac:dyDescent="0.3">
      <c r="A45" s="116" t="s">
        <v>414</v>
      </c>
      <c r="B45" s="116" t="s">
        <v>400</v>
      </c>
      <c r="C45" s="117" t="s">
        <v>405</v>
      </c>
      <c r="D45" s="124">
        <v>17.399999999999999</v>
      </c>
      <c r="E45" s="118">
        <v>15.1</v>
      </c>
    </row>
    <row r="46" spans="1:5" x14ac:dyDescent="0.3">
      <c r="A46" s="116" t="s">
        <v>415</v>
      </c>
      <c r="B46" s="116" t="s">
        <v>400</v>
      </c>
      <c r="C46" s="117" t="s">
        <v>406</v>
      </c>
      <c r="D46" s="124">
        <v>17.399999999999999</v>
      </c>
      <c r="E46" s="118">
        <v>15.1</v>
      </c>
    </row>
    <row r="47" spans="1:5" x14ac:dyDescent="0.3">
      <c r="A47" s="116" t="s">
        <v>39</v>
      </c>
      <c r="B47" s="116" t="s">
        <v>400</v>
      </c>
      <c r="C47" s="117" t="s">
        <v>407</v>
      </c>
      <c r="D47" s="124">
        <v>17.399999999999999</v>
      </c>
      <c r="E47" s="118">
        <v>15.1</v>
      </c>
    </row>
    <row r="48" spans="1:5" x14ac:dyDescent="0.3">
      <c r="A48" s="116" t="s">
        <v>1057</v>
      </c>
      <c r="B48" s="116" t="s">
        <v>400</v>
      </c>
      <c r="C48" s="117" t="s">
        <v>408</v>
      </c>
      <c r="D48" s="124">
        <v>17.399999999999999</v>
      </c>
      <c r="E48" s="118">
        <v>15.1</v>
      </c>
    </row>
    <row r="49" spans="1:5" x14ac:dyDescent="0.3">
      <c r="A49" s="116" t="s">
        <v>1058</v>
      </c>
      <c r="B49" s="116" t="s">
        <v>400</v>
      </c>
      <c r="C49" s="117" t="s">
        <v>409</v>
      </c>
      <c r="D49" s="124">
        <v>17.399999999999999</v>
      </c>
      <c r="E49" s="118">
        <v>15.1</v>
      </c>
    </row>
    <row r="50" spans="1:5" x14ac:dyDescent="0.3">
      <c r="A50" s="116" t="s">
        <v>1059</v>
      </c>
      <c r="B50" s="116" t="s">
        <v>400</v>
      </c>
      <c r="C50" s="117" t="s">
        <v>410</v>
      </c>
      <c r="D50" s="124">
        <v>17.399999999999999</v>
      </c>
      <c r="E50" s="118">
        <v>15.1</v>
      </c>
    </row>
    <row r="51" spans="1:5" x14ac:dyDescent="0.3">
      <c r="A51" s="116" t="s">
        <v>847</v>
      </c>
      <c r="B51" s="116" t="s">
        <v>848</v>
      </c>
      <c r="C51" s="117" t="s">
        <v>417</v>
      </c>
      <c r="D51" s="124">
        <v>38.6</v>
      </c>
      <c r="E51" s="118">
        <v>33.6</v>
      </c>
    </row>
    <row r="52" spans="1:5" x14ac:dyDescent="0.3">
      <c r="A52" s="116" t="s">
        <v>849</v>
      </c>
      <c r="B52" s="116" t="s">
        <v>848</v>
      </c>
      <c r="C52" s="117" t="s">
        <v>418</v>
      </c>
      <c r="D52" s="124">
        <v>38.6</v>
      </c>
      <c r="E52" s="118">
        <v>33.6</v>
      </c>
    </row>
    <row r="53" spans="1:5" x14ac:dyDescent="0.3">
      <c r="A53" s="116" t="s">
        <v>801</v>
      </c>
      <c r="B53" s="116" t="s">
        <v>416</v>
      </c>
      <c r="C53" s="117" t="s">
        <v>417</v>
      </c>
      <c r="D53" s="124">
        <v>38.6</v>
      </c>
      <c r="E53" s="118">
        <v>33.6</v>
      </c>
    </row>
    <row r="54" spans="1:5" x14ac:dyDescent="0.3">
      <c r="A54" s="116" t="s">
        <v>802</v>
      </c>
      <c r="B54" s="116" t="s">
        <v>416</v>
      </c>
      <c r="C54" s="117" t="s">
        <v>418</v>
      </c>
      <c r="D54" s="124">
        <v>38.6</v>
      </c>
      <c r="E54" s="118">
        <v>33.6</v>
      </c>
    </row>
    <row r="55" spans="1:5" x14ac:dyDescent="0.3">
      <c r="A55" s="116" t="s">
        <v>40</v>
      </c>
      <c r="B55" s="116" t="s">
        <v>419</v>
      </c>
      <c r="C55" s="117" t="s">
        <v>420</v>
      </c>
      <c r="D55" s="124">
        <v>161</v>
      </c>
      <c r="E55" s="118">
        <v>140</v>
      </c>
    </row>
    <row r="56" spans="1:5" x14ac:dyDescent="0.3">
      <c r="A56" s="116" t="s">
        <v>41</v>
      </c>
      <c r="B56" s="116" t="s">
        <v>419</v>
      </c>
      <c r="C56" s="117" t="s">
        <v>421</v>
      </c>
      <c r="D56" s="124">
        <v>161</v>
      </c>
      <c r="E56" s="118">
        <v>140</v>
      </c>
    </row>
    <row r="57" spans="1:5" x14ac:dyDescent="0.3">
      <c r="A57" s="116" t="s">
        <v>42</v>
      </c>
      <c r="B57" s="116" t="s">
        <v>422</v>
      </c>
      <c r="C57" s="117" t="s">
        <v>423</v>
      </c>
      <c r="D57" s="124">
        <v>232</v>
      </c>
      <c r="E57" s="118">
        <v>201.6</v>
      </c>
    </row>
    <row r="58" spans="1:5" x14ac:dyDescent="0.3">
      <c r="A58" s="116" t="s">
        <v>43</v>
      </c>
      <c r="B58" s="116" t="s">
        <v>422</v>
      </c>
      <c r="C58" s="117" t="s">
        <v>424</v>
      </c>
      <c r="D58" s="124">
        <v>232</v>
      </c>
      <c r="E58" s="118">
        <v>201.6</v>
      </c>
    </row>
    <row r="59" spans="1:5" x14ac:dyDescent="0.3">
      <c r="A59" s="116" t="s">
        <v>44</v>
      </c>
      <c r="B59" s="116" t="s">
        <v>425</v>
      </c>
      <c r="C59" s="117" t="s">
        <v>430</v>
      </c>
      <c r="D59" s="124">
        <v>20.5</v>
      </c>
      <c r="E59" s="118">
        <v>17.899999999999999</v>
      </c>
    </row>
    <row r="60" spans="1:5" x14ac:dyDescent="0.3">
      <c r="A60" s="116" t="s">
        <v>45</v>
      </c>
      <c r="B60" s="116" t="s">
        <v>426</v>
      </c>
      <c r="C60" s="117" t="s">
        <v>431</v>
      </c>
      <c r="D60" s="124">
        <v>22.5</v>
      </c>
      <c r="E60" s="118">
        <v>19.600000000000001</v>
      </c>
    </row>
    <row r="61" spans="1:5" x14ac:dyDescent="0.3">
      <c r="A61" s="116" t="s">
        <v>46</v>
      </c>
      <c r="B61" s="116" t="s">
        <v>427</v>
      </c>
      <c r="C61" s="117" t="s">
        <v>432</v>
      </c>
      <c r="D61" s="124">
        <v>27.7</v>
      </c>
      <c r="E61" s="118">
        <v>24.08</v>
      </c>
    </row>
    <row r="62" spans="1:5" x14ac:dyDescent="0.3">
      <c r="A62" s="116" t="s">
        <v>47</v>
      </c>
      <c r="B62" s="116" t="s">
        <v>428</v>
      </c>
      <c r="C62" s="117" t="s">
        <v>433</v>
      </c>
      <c r="D62" s="124">
        <v>32.200000000000003</v>
      </c>
      <c r="E62" s="118">
        <v>28</v>
      </c>
    </row>
    <row r="63" spans="1:5" x14ac:dyDescent="0.3">
      <c r="A63" s="116" t="s">
        <v>48</v>
      </c>
      <c r="B63" s="116" t="s">
        <v>429</v>
      </c>
      <c r="C63" s="117" t="s">
        <v>434</v>
      </c>
      <c r="D63" s="124">
        <v>41.2</v>
      </c>
      <c r="E63" s="118">
        <v>35.85</v>
      </c>
    </row>
    <row r="64" spans="1:5" x14ac:dyDescent="0.3">
      <c r="A64" s="116" t="s">
        <v>850</v>
      </c>
      <c r="B64" s="116" t="s">
        <v>851</v>
      </c>
      <c r="C64" s="117" t="s">
        <v>436</v>
      </c>
      <c r="D64" s="124">
        <v>67</v>
      </c>
      <c r="E64" s="118">
        <v>67.2</v>
      </c>
    </row>
    <row r="65" spans="1:5" x14ac:dyDescent="0.3">
      <c r="A65" s="116" t="s">
        <v>49</v>
      </c>
      <c r="B65" s="116" t="s">
        <v>435</v>
      </c>
      <c r="C65" s="117" t="s">
        <v>436</v>
      </c>
      <c r="D65" s="124">
        <v>77.3</v>
      </c>
      <c r="E65" s="118">
        <v>67.2</v>
      </c>
    </row>
    <row r="66" spans="1:5" x14ac:dyDescent="0.3">
      <c r="A66" s="116" t="s">
        <v>50</v>
      </c>
      <c r="B66" s="116" t="s">
        <v>437</v>
      </c>
      <c r="C66" s="117" t="s">
        <v>438</v>
      </c>
      <c r="D66" s="124">
        <v>206</v>
      </c>
      <c r="E66" s="118">
        <v>179.2</v>
      </c>
    </row>
    <row r="67" spans="1:5" x14ac:dyDescent="0.3">
      <c r="A67" s="116" t="s">
        <v>51</v>
      </c>
      <c r="B67" s="116" t="s">
        <v>439</v>
      </c>
      <c r="C67" s="117" t="s">
        <v>440</v>
      </c>
      <c r="D67" s="124">
        <v>51.5</v>
      </c>
      <c r="E67" s="118">
        <v>44.8</v>
      </c>
    </row>
    <row r="68" spans="1:5" x14ac:dyDescent="0.3">
      <c r="A68" s="116" t="s">
        <v>52</v>
      </c>
      <c r="B68" s="116" t="s">
        <v>441</v>
      </c>
      <c r="C68" s="117" t="s">
        <v>443</v>
      </c>
      <c r="D68" s="124">
        <v>16.8</v>
      </c>
      <c r="E68" s="118">
        <v>14.6</v>
      </c>
    </row>
    <row r="69" spans="1:5" x14ac:dyDescent="0.3">
      <c r="A69" s="116" t="s">
        <v>53</v>
      </c>
      <c r="B69" s="116" t="s">
        <v>441</v>
      </c>
      <c r="C69" s="117" t="s">
        <v>442</v>
      </c>
      <c r="D69" s="124">
        <v>16.8</v>
      </c>
      <c r="E69" s="118">
        <v>14.6</v>
      </c>
    </row>
    <row r="70" spans="1:5" x14ac:dyDescent="0.3">
      <c r="A70" s="116" t="s">
        <v>54</v>
      </c>
      <c r="B70" s="116" t="s">
        <v>55</v>
      </c>
      <c r="C70" s="117" t="s">
        <v>444</v>
      </c>
      <c r="D70" s="124">
        <v>43.8</v>
      </c>
      <c r="E70" s="118">
        <v>38.1</v>
      </c>
    </row>
    <row r="71" spans="1:5" x14ac:dyDescent="0.3">
      <c r="A71" s="116" t="s">
        <v>56</v>
      </c>
      <c r="B71" s="116" t="s">
        <v>445</v>
      </c>
      <c r="C71" s="117" t="s">
        <v>446</v>
      </c>
      <c r="D71" s="124">
        <v>65.599999999999994</v>
      </c>
      <c r="E71" s="118">
        <v>57.1</v>
      </c>
    </row>
    <row r="72" spans="1:5" x14ac:dyDescent="0.3">
      <c r="A72" s="116" t="s">
        <v>805</v>
      </c>
      <c r="B72" s="116" t="s">
        <v>806</v>
      </c>
      <c r="C72" s="117" t="s">
        <v>807</v>
      </c>
      <c r="D72" s="124">
        <v>63.1</v>
      </c>
      <c r="E72" s="118">
        <v>54.9</v>
      </c>
    </row>
    <row r="73" spans="1:5" x14ac:dyDescent="0.3">
      <c r="A73" s="116" t="s">
        <v>826</v>
      </c>
      <c r="B73" s="116" t="s">
        <v>827</v>
      </c>
      <c r="C73" s="117" t="s">
        <v>828</v>
      </c>
      <c r="D73" s="124">
        <v>9</v>
      </c>
      <c r="E73" s="118">
        <v>7.85</v>
      </c>
    </row>
    <row r="74" spans="1:5" x14ac:dyDescent="0.3">
      <c r="A74" s="116" t="s">
        <v>829</v>
      </c>
      <c r="B74" s="116" t="s">
        <v>827</v>
      </c>
      <c r="C74" s="117" t="s">
        <v>830</v>
      </c>
      <c r="D74" s="124">
        <v>9</v>
      </c>
      <c r="E74" s="118">
        <v>7.85</v>
      </c>
    </row>
    <row r="75" spans="1:5" x14ac:dyDescent="0.3">
      <c r="A75" s="116" t="s">
        <v>831</v>
      </c>
      <c r="B75" s="116" t="s">
        <v>832</v>
      </c>
      <c r="C75" s="117" t="s">
        <v>833</v>
      </c>
      <c r="D75" s="124">
        <v>9</v>
      </c>
      <c r="E75" s="118">
        <v>7.85</v>
      </c>
    </row>
    <row r="76" spans="1:5" x14ac:dyDescent="0.3">
      <c r="A76" s="116" t="s">
        <v>834</v>
      </c>
      <c r="B76" s="116" t="s">
        <v>832</v>
      </c>
      <c r="C76" s="117" t="s">
        <v>835</v>
      </c>
      <c r="D76" s="124">
        <v>9</v>
      </c>
      <c r="E76" s="118">
        <v>7.85</v>
      </c>
    </row>
    <row r="77" spans="1:5" x14ac:dyDescent="0.3">
      <c r="A77" s="116" t="s">
        <v>836</v>
      </c>
      <c r="B77" s="116" t="s">
        <v>837</v>
      </c>
      <c r="C77" s="117" t="s">
        <v>838</v>
      </c>
      <c r="D77" s="124">
        <v>21.9</v>
      </c>
      <c r="E77" s="118">
        <v>19.05</v>
      </c>
    </row>
    <row r="78" spans="1:5" x14ac:dyDescent="0.3">
      <c r="A78" s="116" t="s">
        <v>57</v>
      </c>
      <c r="B78" s="116" t="s">
        <v>58</v>
      </c>
      <c r="C78" s="117" t="s">
        <v>447</v>
      </c>
      <c r="D78" s="124">
        <v>25.1</v>
      </c>
      <c r="E78" s="118">
        <v>21.85</v>
      </c>
    </row>
    <row r="79" spans="1:5" x14ac:dyDescent="0.3">
      <c r="A79" s="116" t="s">
        <v>59</v>
      </c>
      <c r="B79" s="116" t="s">
        <v>60</v>
      </c>
      <c r="C79" s="117" t="s">
        <v>448</v>
      </c>
      <c r="D79" s="124">
        <v>83.7</v>
      </c>
      <c r="E79" s="118">
        <v>72.8</v>
      </c>
    </row>
    <row r="80" spans="1:5" x14ac:dyDescent="0.3">
      <c r="A80" s="116" t="s">
        <v>61</v>
      </c>
      <c r="B80" s="116" t="s">
        <v>62</v>
      </c>
      <c r="C80" s="117" t="s">
        <v>449</v>
      </c>
      <c r="D80" s="124">
        <v>88.9</v>
      </c>
      <c r="E80" s="118">
        <v>77.3</v>
      </c>
    </row>
    <row r="81" spans="1:5" x14ac:dyDescent="0.3">
      <c r="A81" s="116" t="s">
        <v>63</v>
      </c>
      <c r="B81" s="116" t="s">
        <v>450</v>
      </c>
      <c r="C81" s="117" t="s">
        <v>451</v>
      </c>
      <c r="D81" s="124">
        <v>16.7</v>
      </c>
      <c r="E81" s="118">
        <v>14.55</v>
      </c>
    </row>
    <row r="82" spans="1:5" x14ac:dyDescent="0.3">
      <c r="A82" s="116" t="s">
        <v>64</v>
      </c>
      <c r="B82" s="116" t="s">
        <v>452</v>
      </c>
      <c r="C82" s="117" t="s">
        <v>453</v>
      </c>
      <c r="D82" s="124">
        <v>25.8</v>
      </c>
      <c r="E82" s="118">
        <v>22.4</v>
      </c>
    </row>
    <row r="83" spans="1:5" x14ac:dyDescent="0.3">
      <c r="A83" s="116" t="s">
        <v>65</v>
      </c>
      <c r="B83" s="116" t="s">
        <v>452</v>
      </c>
      <c r="C83" s="117" t="s">
        <v>454</v>
      </c>
      <c r="D83" s="124">
        <v>48.9</v>
      </c>
      <c r="E83" s="118">
        <v>42.55</v>
      </c>
    </row>
    <row r="84" spans="1:5" x14ac:dyDescent="0.3">
      <c r="A84" s="116" t="s">
        <v>66</v>
      </c>
      <c r="B84" s="116" t="s">
        <v>452</v>
      </c>
      <c r="C84" s="117" t="s">
        <v>454</v>
      </c>
      <c r="D84" s="124">
        <v>48.9</v>
      </c>
      <c r="E84" s="118">
        <v>42.55</v>
      </c>
    </row>
    <row r="85" spans="1:5" x14ac:dyDescent="0.3">
      <c r="A85" s="116" t="s">
        <v>67</v>
      </c>
      <c r="B85" s="116" t="s">
        <v>452</v>
      </c>
      <c r="C85" s="117" t="s">
        <v>454</v>
      </c>
      <c r="D85" s="124">
        <v>55.4</v>
      </c>
      <c r="E85" s="118">
        <v>48.15</v>
      </c>
    </row>
    <row r="86" spans="1:5" x14ac:dyDescent="0.3">
      <c r="A86" s="116" t="s">
        <v>68</v>
      </c>
      <c r="B86" s="116" t="s">
        <v>455</v>
      </c>
      <c r="C86" s="117" t="s">
        <v>69</v>
      </c>
      <c r="D86" s="124">
        <v>20.5</v>
      </c>
      <c r="E86" s="118">
        <v>17.899999999999999</v>
      </c>
    </row>
    <row r="87" spans="1:5" x14ac:dyDescent="0.3">
      <c r="A87" s="116" t="s">
        <v>70</v>
      </c>
      <c r="B87" s="116" t="s">
        <v>455</v>
      </c>
      <c r="C87" s="117" t="s">
        <v>71</v>
      </c>
      <c r="D87" s="124">
        <v>20.5</v>
      </c>
      <c r="E87" s="118">
        <v>17.899999999999999</v>
      </c>
    </row>
    <row r="88" spans="1:5" x14ac:dyDescent="0.3">
      <c r="A88" s="116" t="s">
        <v>72</v>
      </c>
      <c r="B88" s="116" t="s">
        <v>455</v>
      </c>
      <c r="C88" s="117" t="s">
        <v>73</v>
      </c>
      <c r="D88" s="124">
        <v>22</v>
      </c>
      <c r="E88" s="118">
        <v>19</v>
      </c>
    </row>
    <row r="89" spans="1:5" x14ac:dyDescent="0.3">
      <c r="A89" s="116" t="s">
        <v>74</v>
      </c>
      <c r="B89" s="116" t="s">
        <v>456</v>
      </c>
      <c r="C89" s="117" t="s">
        <v>75</v>
      </c>
      <c r="D89" s="124">
        <v>22.5</v>
      </c>
      <c r="E89" s="118">
        <v>19.600000000000001</v>
      </c>
    </row>
    <row r="90" spans="1:5" x14ac:dyDescent="0.3">
      <c r="A90" s="116" t="s">
        <v>76</v>
      </c>
      <c r="B90" s="116" t="s">
        <v>456</v>
      </c>
      <c r="C90" s="117" t="s">
        <v>77</v>
      </c>
      <c r="D90" s="124">
        <v>22.5</v>
      </c>
      <c r="E90" s="118">
        <v>19.600000000000001</v>
      </c>
    </row>
    <row r="91" spans="1:5" x14ac:dyDescent="0.3">
      <c r="A91" s="116" t="s">
        <v>78</v>
      </c>
      <c r="B91" s="116" t="s">
        <v>456</v>
      </c>
      <c r="C91" s="117" t="s">
        <v>79</v>
      </c>
      <c r="D91" s="124">
        <v>25.1</v>
      </c>
      <c r="E91" s="118">
        <v>21.85</v>
      </c>
    </row>
    <row r="92" spans="1:5" x14ac:dyDescent="0.3">
      <c r="A92" s="116" t="s">
        <v>80</v>
      </c>
      <c r="B92" s="116" t="s">
        <v>457</v>
      </c>
      <c r="C92" s="117" t="s">
        <v>81</v>
      </c>
      <c r="D92" s="124">
        <v>18.7</v>
      </c>
      <c r="E92" s="118">
        <v>16.25</v>
      </c>
    </row>
    <row r="93" spans="1:5" x14ac:dyDescent="0.3">
      <c r="A93" s="116" t="s">
        <v>82</v>
      </c>
      <c r="B93" s="116" t="s">
        <v>458</v>
      </c>
      <c r="C93" s="117" t="s">
        <v>83</v>
      </c>
      <c r="D93" s="124">
        <v>54.1</v>
      </c>
      <c r="E93" s="118">
        <v>47.05</v>
      </c>
    </row>
    <row r="94" spans="1:5" x14ac:dyDescent="0.3">
      <c r="A94" s="116" t="s">
        <v>803</v>
      </c>
      <c r="B94" s="116" t="s">
        <v>459</v>
      </c>
      <c r="C94" s="117" t="s">
        <v>84</v>
      </c>
      <c r="D94" s="124">
        <v>72.099999999999994</v>
      </c>
      <c r="E94" s="118">
        <v>62.7</v>
      </c>
    </row>
    <row r="95" spans="1:5" x14ac:dyDescent="0.3">
      <c r="A95" s="116" t="s">
        <v>852</v>
      </c>
      <c r="B95" s="116" t="s">
        <v>853</v>
      </c>
      <c r="C95" s="117" t="s">
        <v>854</v>
      </c>
      <c r="D95" s="124">
        <v>34.799999999999997</v>
      </c>
      <c r="E95" s="118">
        <v>30.25</v>
      </c>
    </row>
    <row r="96" spans="1:5" x14ac:dyDescent="0.3">
      <c r="A96" s="116" t="s">
        <v>855</v>
      </c>
      <c r="B96" s="116" t="s">
        <v>856</v>
      </c>
      <c r="C96" s="117" t="s">
        <v>857</v>
      </c>
      <c r="D96" s="124">
        <v>11.6</v>
      </c>
      <c r="E96" s="118">
        <v>10.1</v>
      </c>
    </row>
    <row r="97" spans="1:5" x14ac:dyDescent="0.3">
      <c r="A97" s="116" t="s">
        <v>808</v>
      </c>
      <c r="B97" s="116" t="s">
        <v>809</v>
      </c>
      <c r="C97" s="117" t="s">
        <v>810</v>
      </c>
      <c r="D97" s="124">
        <v>14.15</v>
      </c>
      <c r="E97" s="118">
        <v>12.3</v>
      </c>
    </row>
    <row r="98" spans="1:5" x14ac:dyDescent="0.3">
      <c r="A98" s="116" t="s">
        <v>85</v>
      </c>
      <c r="B98" s="116" t="s">
        <v>460</v>
      </c>
      <c r="C98" s="117" t="s">
        <v>86</v>
      </c>
      <c r="D98" s="124">
        <v>14</v>
      </c>
      <c r="E98" s="118">
        <v>12.3</v>
      </c>
    </row>
    <row r="99" spans="1:5" x14ac:dyDescent="0.3">
      <c r="A99" s="116" t="s">
        <v>87</v>
      </c>
      <c r="B99" s="116" t="s">
        <v>460</v>
      </c>
      <c r="C99" s="117" t="s">
        <v>88</v>
      </c>
      <c r="D99" s="124">
        <v>14</v>
      </c>
      <c r="E99" s="118">
        <v>12.3</v>
      </c>
    </row>
    <row r="100" spans="1:5" x14ac:dyDescent="0.3">
      <c r="A100" s="116" t="s">
        <v>45</v>
      </c>
      <c r="B100" s="116" t="s">
        <v>426</v>
      </c>
      <c r="C100" s="117" t="s">
        <v>431</v>
      </c>
      <c r="D100" s="124">
        <v>22.5</v>
      </c>
      <c r="E100" s="118">
        <v>20.149999999999999</v>
      </c>
    </row>
    <row r="101" spans="1:5" x14ac:dyDescent="0.3">
      <c r="A101" s="116" t="s">
        <v>89</v>
      </c>
      <c r="B101" s="116" t="s">
        <v>461</v>
      </c>
      <c r="C101" s="117" t="s">
        <v>90</v>
      </c>
      <c r="D101" s="124">
        <v>17</v>
      </c>
      <c r="E101" s="118">
        <v>14.55</v>
      </c>
    </row>
    <row r="102" spans="1:5" x14ac:dyDescent="0.3">
      <c r="A102" s="116" t="s">
        <v>91</v>
      </c>
      <c r="B102" s="116" t="s">
        <v>461</v>
      </c>
      <c r="C102" s="117" t="s">
        <v>92</v>
      </c>
      <c r="D102" s="124">
        <v>17</v>
      </c>
      <c r="E102" s="118">
        <v>14.55</v>
      </c>
    </row>
    <row r="103" spans="1:5" x14ac:dyDescent="0.3">
      <c r="A103" s="116" t="s">
        <v>93</v>
      </c>
      <c r="B103" s="116" t="s">
        <v>462</v>
      </c>
      <c r="C103" s="117" t="s">
        <v>94</v>
      </c>
      <c r="D103" s="124">
        <v>38.5</v>
      </c>
      <c r="E103" s="118">
        <v>33.6</v>
      </c>
    </row>
    <row r="104" spans="1:5" x14ac:dyDescent="0.3">
      <c r="A104" s="116" t="s">
        <v>95</v>
      </c>
      <c r="B104" s="116" t="s">
        <v>96</v>
      </c>
      <c r="C104" s="117" t="s">
        <v>463</v>
      </c>
      <c r="D104" s="124">
        <v>157</v>
      </c>
      <c r="E104" s="118">
        <v>136.65</v>
      </c>
    </row>
    <row r="105" spans="1:5" x14ac:dyDescent="0.3">
      <c r="A105" s="116" t="s">
        <v>97</v>
      </c>
      <c r="B105" s="116" t="s">
        <v>98</v>
      </c>
      <c r="C105" s="117" t="s">
        <v>464</v>
      </c>
      <c r="D105" s="124">
        <v>205</v>
      </c>
      <c r="E105" s="118">
        <v>179.2</v>
      </c>
    </row>
    <row r="106" spans="1:5" x14ac:dyDescent="0.3">
      <c r="A106" s="116" t="s">
        <v>99</v>
      </c>
      <c r="B106" s="116" t="s">
        <v>100</v>
      </c>
      <c r="C106" s="117" t="s">
        <v>465</v>
      </c>
      <c r="D106" s="124">
        <v>270</v>
      </c>
      <c r="E106" s="118">
        <v>235.2</v>
      </c>
    </row>
    <row r="107" spans="1:5" x14ac:dyDescent="0.3">
      <c r="A107" s="116" t="s">
        <v>101</v>
      </c>
      <c r="B107" s="116" t="s">
        <v>102</v>
      </c>
      <c r="C107" s="117" t="s">
        <v>466</v>
      </c>
      <c r="D107" s="124">
        <v>360</v>
      </c>
      <c r="E107" s="118">
        <v>313.60000000000002</v>
      </c>
    </row>
    <row r="108" spans="1:5" x14ac:dyDescent="0.3">
      <c r="A108" s="116" t="s">
        <v>804</v>
      </c>
      <c r="B108" s="116" t="s">
        <v>103</v>
      </c>
      <c r="C108" s="117" t="s">
        <v>467</v>
      </c>
      <c r="D108" s="124">
        <v>427</v>
      </c>
      <c r="E108" s="118">
        <v>371.85</v>
      </c>
    </row>
    <row r="109" spans="1:5" x14ac:dyDescent="0.3">
      <c r="A109" s="116" t="s">
        <v>104</v>
      </c>
      <c r="B109" s="116" t="s">
        <v>105</v>
      </c>
      <c r="C109" s="117" t="s">
        <v>468</v>
      </c>
      <c r="D109" s="124">
        <v>87</v>
      </c>
      <c r="E109" s="118">
        <v>76.150000000000006</v>
      </c>
    </row>
    <row r="110" spans="1:5" x14ac:dyDescent="0.3">
      <c r="A110" s="116" t="s">
        <v>106</v>
      </c>
      <c r="B110" s="116" t="s">
        <v>107</v>
      </c>
      <c r="C110" s="117" t="s">
        <v>469</v>
      </c>
      <c r="D110" s="124">
        <v>142</v>
      </c>
      <c r="E110" s="118">
        <v>123.2</v>
      </c>
    </row>
    <row r="111" spans="1:5" x14ac:dyDescent="0.3">
      <c r="A111" s="116" t="s">
        <v>108</v>
      </c>
      <c r="B111" s="116" t="s">
        <v>109</v>
      </c>
      <c r="C111" s="117" t="s">
        <v>466</v>
      </c>
      <c r="D111" s="124">
        <v>148</v>
      </c>
      <c r="E111" s="118">
        <v>128.80000000000001</v>
      </c>
    </row>
    <row r="112" spans="1:5" x14ac:dyDescent="0.3">
      <c r="A112" s="116" t="s">
        <v>110</v>
      </c>
      <c r="B112" s="116" t="s">
        <v>111</v>
      </c>
      <c r="C112" s="117" t="s">
        <v>470</v>
      </c>
      <c r="D112" s="124">
        <v>195</v>
      </c>
      <c r="E112" s="118">
        <v>170.25</v>
      </c>
    </row>
    <row r="113" spans="1:5" x14ac:dyDescent="0.3">
      <c r="A113" s="116" t="s">
        <v>112</v>
      </c>
      <c r="B113" s="116" t="s">
        <v>471</v>
      </c>
      <c r="C113" s="117" t="s">
        <v>479</v>
      </c>
      <c r="D113" s="124">
        <v>19</v>
      </c>
      <c r="E113" s="118">
        <v>16.8</v>
      </c>
    </row>
    <row r="114" spans="1:5" x14ac:dyDescent="0.3">
      <c r="A114" s="116" t="s">
        <v>113</v>
      </c>
      <c r="B114" s="116" t="s">
        <v>476</v>
      </c>
      <c r="C114" s="117" t="s">
        <v>480</v>
      </c>
      <c r="D114" s="124">
        <v>20</v>
      </c>
      <c r="E114" s="118">
        <v>17.95</v>
      </c>
    </row>
    <row r="115" spans="1:5" x14ac:dyDescent="0.3">
      <c r="A115" s="116" t="s">
        <v>114</v>
      </c>
      <c r="B115" s="116" t="s">
        <v>477</v>
      </c>
      <c r="C115" s="117" t="s">
        <v>481</v>
      </c>
      <c r="D115" s="124">
        <v>24.495000000000001</v>
      </c>
      <c r="E115" s="118">
        <v>21.3</v>
      </c>
    </row>
    <row r="116" spans="1:5" x14ac:dyDescent="0.3">
      <c r="A116" s="116" t="s">
        <v>115</v>
      </c>
      <c r="B116" s="116" t="s">
        <v>478</v>
      </c>
      <c r="C116" s="117" t="s">
        <v>482</v>
      </c>
      <c r="D116" s="124">
        <v>33.5</v>
      </c>
      <c r="E116" s="118">
        <v>29.15</v>
      </c>
    </row>
    <row r="117" spans="1:5" x14ac:dyDescent="0.3">
      <c r="A117" s="116" t="s">
        <v>115</v>
      </c>
      <c r="B117" s="116" t="s">
        <v>478</v>
      </c>
      <c r="C117" s="117" t="s">
        <v>482</v>
      </c>
      <c r="D117" s="124">
        <v>33.5</v>
      </c>
      <c r="E117" s="118">
        <v>29.15</v>
      </c>
    </row>
    <row r="118" spans="1:5" x14ac:dyDescent="0.3">
      <c r="A118" s="116" t="s">
        <v>116</v>
      </c>
      <c r="B118" s="116" t="s">
        <v>472</v>
      </c>
      <c r="C118" s="117" t="s">
        <v>483</v>
      </c>
      <c r="D118" s="124">
        <v>78.5</v>
      </c>
      <c r="E118" s="118">
        <v>68.3</v>
      </c>
    </row>
    <row r="119" spans="1:5" x14ac:dyDescent="0.3">
      <c r="A119" s="116" t="s">
        <v>117</v>
      </c>
      <c r="B119" s="116" t="s">
        <v>118</v>
      </c>
      <c r="C119" s="117" t="s">
        <v>484</v>
      </c>
      <c r="D119" s="124">
        <v>92</v>
      </c>
      <c r="E119" s="118">
        <v>79.5</v>
      </c>
    </row>
    <row r="120" spans="1:5" x14ac:dyDescent="0.3">
      <c r="A120" s="116" t="s">
        <v>119</v>
      </c>
      <c r="B120" s="116" t="s">
        <v>474</v>
      </c>
      <c r="C120" s="117" t="s">
        <v>473</v>
      </c>
      <c r="D120" s="124">
        <v>18</v>
      </c>
      <c r="E120" s="118">
        <v>15.7</v>
      </c>
    </row>
    <row r="121" spans="1:5" x14ac:dyDescent="0.3">
      <c r="A121" s="116" t="s">
        <v>120</v>
      </c>
      <c r="B121" s="116" t="s">
        <v>475</v>
      </c>
      <c r="C121" s="117" t="s">
        <v>121</v>
      </c>
      <c r="D121" s="124">
        <v>19</v>
      </c>
      <c r="E121" s="118">
        <v>16.8</v>
      </c>
    </row>
    <row r="122" spans="1:5" x14ac:dyDescent="0.3">
      <c r="A122" s="116" t="s">
        <v>216</v>
      </c>
      <c r="B122" s="116" t="s">
        <v>217</v>
      </c>
      <c r="C122" s="117" t="s">
        <v>713</v>
      </c>
      <c r="D122" s="124">
        <v>6.3</v>
      </c>
      <c r="E122" s="118">
        <v>5.5</v>
      </c>
    </row>
    <row r="123" spans="1:5" x14ac:dyDescent="0.3">
      <c r="A123" s="116" t="s">
        <v>241</v>
      </c>
      <c r="B123" s="116" t="s">
        <v>757</v>
      </c>
      <c r="C123" s="117" t="s">
        <v>242</v>
      </c>
      <c r="D123" s="124">
        <v>4.7</v>
      </c>
      <c r="E123" s="118">
        <v>4.0999999999999996</v>
      </c>
    </row>
    <row r="124" spans="1:5" x14ac:dyDescent="0.3">
      <c r="A124" s="116" t="s">
        <v>243</v>
      </c>
      <c r="B124" s="116" t="s">
        <v>756</v>
      </c>
      <c r="C124" s="117" t="s">
        <v>244</v>
      </c>
      <c r="D124" s="124">
        <v>6.9</v>
      </c>
      <c r="E124" s="118">
        <v>6</v>
      </c>
    </row>
    <row r="125" spans="1:5" x14ac:dyDescent="0.3">
      <c r="A125" s="116" t="s">
        <v>245</v>
      </c>
      <c r="B125" s="116" t="s">
        <v>758</v>
      </c>
      <c r="C125" s="117" t="s">
        <v>246</v>
      </c>
      <c r="D125" s="124">
        <v>11</v>
      </c>
      <c r="E125" s="118">
        <v>9.6</v>
      </c>
    </row>
    <row r="126" spans="1:5" x14ac:dyDescent="0.3">
      <c r="A126" s="116" t="s">
        <v>247</v>
      </c>
      <c r="B126" s="116" t="s">
        <v>759</v>
      </c>
      <c r="C126" s="117" t="s">
        <v>248</v>
      </c>
      <c r="D126" s="124">
        <v>13.5</v>
      </c>
      <c r="E126" s="118">
        <v>11.8</v>
      </c>
    </row>
    <row r="127" spans="1:5" x14ac:dyDescent="0.3">
      <c r="A127" s="116" t="s">
        <v>249</v>
      </c>
      <c r="B127" s="116" t="s">
        <v>760</v>
      </c>
      <c r="C127" s="117" t="s">
        <v>250</v>
      </c>
      <c r="D127" s="124">
        <v>23</v>
      </c>
      <c r="E127" s="118">
        <v>20.2</v>
      </c>
    </row>
    <row r="128" spans="1:5" x14ac:dyDescent="0.3">
      <c r="A128" s="116" t="s">
        <v>251</v>
      </c>
      <c r="B128" s="116" t="s">
        <v>761</v>
      </c>
      <c r="C128" s="117" t="s">
        <v>252</v>
      </c>
      <c r="D128" s="124">
        <v>46</v>
      </c>
      <c r="E128" s="118">
        <v>40.4</v>
      </c>
    </row>
    <row r="129" spans="1:5" x14ac:dyDescent="0.3">
      <c r="A129" s="116" t="s">
        <v>253</v>
      </c>
      <c r="B129" s="116" t="s">
        <v>762</v>
      </c>
      <c r="C129" s="117" t="s">
        <v>254</v>
      </c>
      <c r="D129" s="124">
        <v>4.7</v>
      </c>
      <c r="E129" s="118">
        <v>4.0999999999999996</v>
      </c>
    </row>
    <row r="130" spans="1:5" x14ac:dyDescent="0.3">
      <c r="A130" s="116" t="s">
        <v>255</v>
      </c>
      <c r="B130" s="116" t="s">
        <v>763</v>
      </c>
      <c r="C130" s="117" t="s">
        <v>256</v>
      </c>
      <c r="D130" s="124">
        <v>7.2450000000000001</v>
      </c>
      <c r="E130" s="118">
        <v>6.3</v>
      </c>
    </row>
    <row r="131" spans="1:5" x14ac:dyDescent="0.3">
      <c r="A131" s="116" t="s">
        <v>257</v>
      </c>
      <c r="B131" s="116" t="s">
        <v>764</v>
      </c>
      <c r="C131" s="117" t="s">
        <v>258</v>
      </c>
      <c r="D131" s="124">
        <v>11.5</v>
      </c>
      <c r="E131" s="118">
        <v>9.9</v>
      </c>
    </row>
    <row r="132" spans="1:5" x14ac:dyDescent="0.3">
      <c r="A132" s="116" t="s">
        <v>259</v>
      </c>
      <c r="B132" s="116" t="s">
        <v>765</v>
      </c>
      <c r="C132" s="117" t="s">
        <v>260</v>
      </c>
      <c r="D132" s="124">
        <v>15</v>
      </c>
      <c r="E132" s="118">
        <v>12.9</v>
      </c>
    </row>
    <row r="133" spans="1:5" x14ac:dyDescent="0.3">
      <c r="A133" s="116" t="s">
        <v>261</v>
      </c>
      <c r="B133" s="116" t="s">
        <v>766</v>
      </c>
      <c r="C133" s="117" t="s">
        <v>767</v>
      </c>
      <c r="D133" s="124">
        <v>25</v>
      </c>
      <c r="E133" s="118">
        <v>21.9</v>
      </c>
    </row>
    <row r="134" spans="1:5" x14ac:dyDescent="0.3">
      <c r="A134" s="116" t="s">
        <v>262</v>
      </c>
      <c r="B134" s="116" t="s">
        <v>770</v>
      </c>
      <c r="C134" s="117" t="s">
        <v>263</v>
      </c>
      <c r="D134" s="124">
        <v>7.7</v>
      </c>
      <c r="E134" s="118">
        <v>6.7</v>
      </c>
    </row>
    <row r="135" spans="1:5" x14ac:dyDescent="0.3">
      <c r="A135" s="116" t="s">
        <v>264</v>
      </c>
      <c r="B135" s="116" t="s">
        <v>771</v>
      </c>
      <c r="C135" s="117" t="s">
        <v>265</v>
      </c>
      <c r="D135" s="124">
        <v>11.5</v>
      </c>
      <c r="E135" s="118">
        <v>9.9</v>
      </c>
    </row>
    <row r="136" spans="1:5" x14ac:dyDescent="0.3">
      <c r="A136" s="116" t="s">
        <v>266</v>
      </c>
      <c r="B136" s="116" t="s">
        <v>772</v>
      </c>
      <c r="C136" s="117" t="s">
        <v>267</v>
      </c>
      <c r="D136" s="124">
        <v>18</v>
      </c>
      <c r="E136" s="118">
        <v>15.7</v>
      </c>
    </row>
    <row r="137" spans="1:5" x14ac:dyDescent="0.3">
      <c r="A137" s="116" t="s">
        <v>268</v>
      </c>
      <c r="B137" s="116" t="s">
        <v>773</v>
      </c>
      <c r="C137" s="117" t="s">
        <v>269</v>
      </c>
      <c r="D137" s="124">
        <v>21</v>
      </c>
      <c r="E137" s="118">
        <v>18.5</v>
      </c>
    </row>
    <row r="138" spans="1:5" x14ac:dyDescent="0.3">
      <c r="A138" s="116" t="s">
        <v>270</v>
      </c>
      <c r="B138" s="116" t="s">
        <v>774</v>
      </c>
      <c r="C138" s="117" t="s">
        <v>271</v>
      </c>
      <c r="D138" s="124">
        <v>14</v>
      </c>
      <c r="E138" s="118">
        <v>12.1</v>
      </c>
    </row>
    <row r="139" spans="1:5" x14ac:dyDescent="0.3">
      <c r="A139" s="116" t="s">
        <v>272</v>
      </c>
      <c r="B139" s="116" t="s">
        <v>775</v>
      </c>
      <c r="C139" s="117" t="s">
        <v>273</v>
      </c>
      <c r="D139" s="124">
        <v>16.5</v>
      </c>
      <c r="E139" s="118">
        <v>14.6</v>
      </c>
    </row>
    <row r="140" spans="1:5" x14ac:dyDescent="0.3">
      <c r="A140" s="116" t="s">
        <v>274</v>
      </c>
      <c r="B140" s="116" t="s">
        <v>776</v>
      </c>
      <c r="C140" s="117" t="s">
        <v>768</v>
      </c>
      <c r="D140" s="124">
        <v>37.5</v>
      </c>
      <c r="E140" s="118">
        <v>32.5</v>
      </c>
    </row>
    <row r="141" spans="1:5" x14ac:dyDescent="0.3">
      <c r="A141" s="116" t="s">
        <v>275</v>
      </c>
      <c r="B141" s="116" t="s">
        <v>777</v>
      </c>
      <c r="C141" s="117" t="s">
        <v>769</v>
      </c>
      <c r="D141" s="124">
        <v>205</v>
      </c>
      <c r="E141" s="118">
        <v>179.2</v>
      </c>
    </row>
    <row r="142" spans="1:5" x14ac:dyDescent="0.3">
      <c r="A142" s="116" t="s">
        <v>276</v>
      </c>
      <c r="B142" s="116" t="s">
        <v>778</v>
      </c>
      <c r="C142" s="117" t="s">
        <v>277</v>
      </c>
      <c r="D142" s="124">
        <v>77</v>
      </c>
      <c r="E142" s="118">
        <v>67.2</v>
      </c>
    </row>
    <row r="143" spans="1:5" x14ac:dyDescent="0.3">
      <c r="A143" s="116" t="s">
        <v>222</v>
      </c>
      <c r="B143" s="116" t="s">
        <v>717</v>
      </c>
      <c r="C143" s="117" t="s">
        <v>223</v>
      </c>
      <c r="D143" s="124">
        <v>3.1</v>
      </c>
      <c r="E143" s="118">
        <v>2.7</v>
      </c>
    </row>
    <row r="144" spans="1:5" x14ac:dyDescent="0.3">
      <c r="A144" s="116" t="s">
        <v>224</v>
      </c>
      <c r="B144" s="116" t="s">
        <v>718</v>
      </c>
      <c r="C144" s="117" t="s">
        <v>716</v>
      </c>
      <c r="D144" s="124">
        <v>5.0999999999999996</v>
      </c>
      <c r="E144" s="118">
        <v>4.5</v>
      </c>
    </row>
    <row r="145" spans="1:5" x14ac:dyDescent="0.3">
      <c r="A145" s="116" t="s">
        <v>858</v>
      </c>
      <c r="B145" s="116" t="s">
        <v>859</v>
      </c>
      <c r="C145" s="117" t="s">
        <v>860</v>
      </c>
      <c r="D145" s="124">
        <v>18</v>
      </c>
      <c r="E145" s="118">
        <v>15.7</v>
      </c>
    </row>
    <row r="146" spans="1:5" x14ac:dyDescent="0.3">
      <c r="A146" s="116" t="s">
        <v>861</v>
      </c>
      <c r="B146" s="116" t="s">
        <v>719</v>
      </c>
      <c r="C146" s="117" t="s">
        <v>755</v>
      </c>
      <c r="D146" s="124">
        <v>4.5999999999999996</v>
      </c>
      <c r="E146" s="118">
        <v>4</v>
      </c>
    </row>
    <row r="147" spans="1:5" x14ac:dyDescent="0.3">
      <c r="A147" s="116" t="s">
        <v>225</v>
      </c>
      <c r="B147" s="116" t="s">
        <v>720</v>
      </c>
      <c r="C147" s="117" t="s">
        <v>754</v>
      </c>
      <c r="D147" s="124">
        <v>4.8</v>
      </c>
      <c r="E147" s="118">
        <v>4.2</v>
      </c>
    </row>
    <row r="148" spans="1:5" x14ac:dyDescent="0.3">
      <c r="A148" s="116" t="s">
        <v>226</v>
      </c>
      <c r="B148" s="116" t="s">
        <v>721</v>
      </c>
      <c r="C148" s="117" t="s">
        <v>753</v>
      </c>
      <c r="D148" s="124">
        <v>5.2</v>
      </c>
      <c r="E148" s="118">
        <v>4.5</v>
      </c>
    </row>
    <row r="149" spans="1:5" x14ac:dyDescent="0.3">
      <c r="A149" s="116" t="s">
        <v>227</v>
      </c>
      <c r="B149" s="116" t="s">
        <v>722</v>
      </c>
      <c r="C149" s="117" t="s">
        <v>752</v>
      </c>
      <c r="D149" s="124">
        <v>4.5999999999999996</v>
      </c>
      <c r="E149" s="118">
        <v>4</v>
      </c>
    </row>
    <row r="150" spans="1:5" x14ac:dyDescent="0.3">
      <c r="A150" s="116" t="s">
        <v>227</v>
      </c>
      <c r="B150" s="116" t="s">
        <v>723</v>
      </c>
      <c r="C150" s="117" t="s">
        <v>751</v>
      </c>
      <c r="D150" s="124">
        <v>8.3949999999999996</v>
      </c>
      <c r="E150" s="118">
        <v>7.3</v>
      </c>
    </row>
    <row r="151" spans="1:5" x14ac:dyDescent="0.3">
      <c r="A151" s="116" t="s">
        <v>862</v>
      </c>
      <c r="B151" s="116" t="s">
        <v>863</v>
      </c>
      <c r="C151" s="117" t="s">
        <v>864</v>
      </c>
      <c r="D151" s="124">
        <v>5.8</v>
      </c>
      <c r="E151" s="118">
        <v>5.0999999999999996</v>
      </c>
    </row>
    <row r="152" spans="1:5" x14ac:dyDescent="0.3">
      <c r="A152" s="116" t="s">
        <v>122</v>
      </c>
      <c r="B152" s="116" t="s">
        <v>485</v>
      </c>
      <c r="C152" s="117" t="s">
        <v>494</v>
      </c>
      <c r="D152" s="124">
        <v>4.55</v>
      </c>
      <c r="E152" s="118">
        <v>3.95</v>
      </c>
    </row>
    <row r="153" spans="1:5" x14ac:dyDescent="0.3">
      <c r="A153" s="116" t="s">
        <v>486</v>
      </c>
      <c r="B153" s="116" t="s">
        <v>485</v>
      </c>
      <c r="C153" s="117" t="s">
        <v>495</v>
      </c>
      <c r="D153" s="124">
        <v>4.55</v>
      </c>
      <c r="E153" s="118">
        <v>3.95</v>
      </c>
    </row>
    <row r="154" spans="1:5" x14ac:dyDescent="0.3">
      <c r="A154" s="116" t="s">
        <v>487</v>
      </c>
      <c r="B154" s="116" t="s">
        <v>485</v>
      </c>
      <c r="C154" s="117" t="s">
        <v>496</v>
      </c>
      <c r="D154" s="124">
        <v>4.55</v>
      </c>
      <c r="E154" s="118">
        <v>3.95</v>
      </c>
    </row>
    <row r="155" spans="1:5" x14ac:dyDescent="0.3">
      <c r="A155" s="116" t="s">
        <v>488</v>
      </c>
      <c r="B155" s="116" t="s">
        <v>485</v>
      </c>
      <c r="C155" s="117" t="s">
        <v>497</v>
      </c>
      <c r="D155" s="124">
        <v>4.55</v>
      </c>
      <c r="E155" s="118">
        <v>3.95</v>
      </c>
    </row>
    <row r="156" spans="1:5" x14ac:dyDescent="0.3">
      <c r="A156" s="116" t="s">
        <v>489</v>
      </c>
      <c r="B156" s="116" t="s">
        <v>485</v>
      </c>
      <c r="C156" s="117" t="s">
        <v>498</v>
      </c>
      <c r="D156" s="124">
        <v>4.55</v>
      </c>
      <c r="E156" s="118">
        <v>3.95</v>
      </c>
    </row>
    <row r="157" spans="1:5" x14ac:dyDescent="0.3">
      <c r="A157" s="116" t="s">
        <v>490</v>
      </c>
      <c r="B157" s="116" t="s">
        <v>485</v>
      </c>
      <c r="C157" s="117" t="s">
        <v>499</v>
      </c>
      <c r="D157" s="124">
        <v>4.55</v>
      </c>
      <c r="E157" s="118">
        <v>3.95</v>
      </c>
    </row>
    <row r="158" spans="1:5" x14ac:dyDescent="0.3">
      <c r="A158" s="116" t="s">
        <v>123</v>
      </c>
      <c r="B158" s="116" t="s">
        <v>485</v>
      </c>
      <c r="C158" s="117" t="s">
        <v>500</v>
      </c>
      <c r="D158" s="124">
        <v>4.55</v>
      </c>
      <c r="E158" s="118">
        <v>3.95</v>
      </c>
    </row>
    <row r="159" spans="1:5" x14ac:dyDescent="0.3">
      <c r="A159" s="116" t="s">
        <v>491</v>
      </c>
      <c r="B159" s="116" t="s">
        <v>485</v>
      </c>
      <c r="C159" s="117" t="s">
        <v>501</v>
      </c>
      <c r="D159" s="124">
        <v>4.55</v>
      </c>
      <c r="E159" s="118">
        <v>3.95</v>
      </c>
    </row>
    <row r="160" spans="1:5" x14ac:dyDescent="0.3">
      <c r="A160" s="116" t="s">
        <v>492</v>
      </c>
      <c r="B160" s="116" t="s">
        <v>485</v>
      </c>
      <c r="C160" s="117" t="s">
        <v>502</v>
      </c>
      <c r="D160" s="124">
        <v>4.55</v>
      </c>
      <c r="E160" s="118">
        <v>3.95</v>
      </c>
    </row>
    <row r="161" spans="1:5" x14ac:dyDescent="0.3">
      <c r="A161" s="116" t="s">
        <v>493</v>
      </c>
      <c r="B161" s="116" t="s">
        <v>485</v>
      </c>
      <c r="C161" s="117" t="s">
        <v>503</v>
      </c>
      <c r="D161" s="124">
        <v>4.55</v>
      </c>
      <c r="E161" s="118">
        <v>3.95</v>
      </c>
    </row>
    <row r="162" spans="1:5" x14ac:dyDescent="0.3">
      <c r="A162" s="116" t="s">
        <v>124</v>
      </c>
      <c r="B162" s="116" t="s">
        <v>522</v>
      </c>
      <c r="C162" s="117" t="s">
        <v>507</v>
      </c>
      <c r="D162" s="124">
        <v>5.9</v>
      </c>
      <c r="E162" s="118">
        <v>5.0999999999999996</v>
      </c>
    </row>
    <row r="163" spans="1:5" x14ac:dyDescent="0.3">
      <c r="A163" s="116" t="s">
        <v>517</v>
      </c>
      <c r="B163" s="116" t="s">
        <v>522</v>
      </c>
      <c r="C163" s="117" t="s">
        <v>508</v>
      </c>
      <c r="D163" s="124">
        <v>5.9</v>
      </c>
      <c r="E163" s="118">
        <v>5.0999999999999996</v>
      </c>
    </row>
    <row r="164" spans="1:5" x14ac:dyDescent="0.3">
      <c r="A164" s="116" t="s">
        <v>518</v>
      </c>
      <c r="B164" s="116" t="s">
        <v>522</v>
      </c>
      <c r="C164" s="117" t="s">
        <v>509</v>
      </c>
      <c r="D164" s="124">
        <v>5.9</v>
      </c>
      <c r="E164" s="118">
        <v>5.0999999999999996</v>
      </c>
    </row>
    <row r="165" spans="1:5" x14ac:dyDescent="0.3">
      <c r="A165" s="116" t="s">
        <v>519</v>
      </c>
      <c r="B165" s="116" t="s">
        <v>522</v>
      </c>
      <c r="C165" s="117" t="s">
        <v>510</v>
      </c>
      <c r="D165" s="124">
        <v>5.9</v>
      </c>
      <c r="E165" s="118">
        <v>5.0999999999999996</v>
      </c>
    </row>
    <row r="166" spans="1:5" x14ac:dyDescent="0.3">
      <c r="A166" s="116" t="s">
        <v>520</v>
      </c>
      <c r="B166" s="116" t="s">
        <v>522</v>
      </c>
      <c r="C166" s="117" t="s">
        <v>511</v>
      </c>
      <c r="D166" s="124">
        <v>5.9</v>
      </c>
      <c r="E166" s="118">
        <v>5.0999999999999996</v>
      </c>
    </row>
    <row r="167" spans="1:5" x14ac:dyDescent="0.3">
      <c r="A167" s="116" t="s">
        <v>521</v>
      </c>
      <c r="B167" s="116" t="s">
        <v>522</v>
      </c>
      <c r="C167" s="117" t="s">
        <v>512</v>
      </c>
      <c r="D167" s="124">
        <v>5.9</v>
      </c>
      <c r="E167" s="118">
        <v>5.0999999999999996</v>
      </c>
    </row>
    <row r="168" spans="1:5" x14ac:dyDescent="0.3">
      <c r="A168" s="116" t="s">
        <v>125</v>
      </c>
      <c r="B168" s="116" t="s">
        <v>522</v>
      </c>
      <c r="C168" s="117" t="s">
        <v>513</v>
      </c>
      <c r="D168" s="124">
        <v>5.9</v>
      </c>
      <c r="E168" s="118">
        <v>5.0999999999999996</v>
      </c>
    </row>
    <row r="169" spans="1:5" x14ac:dyDescent="0.3">
      <c r="A169" s="116" t="s">
        <v>504</v>
      </c>
      <c r="B169" s="116" t="s">
        <v>522</v>
      </c>
      <c r="C169" s="117" t="s">
        <v>514</v>
      </c>
      <c r="D169" s="124">
        <v>5.9</v>
      </c>
      <c r="E169" s="118">
        <v>5.0999999999999996</v>
      </c>
    </row>
    <row r="170" spans="1:5" x14ac:dyDescent="0.3">
      <c r="A170" s="116" t="s">
        <v>505</v>
      </c>
      <c r="B170" s="116" t="s">
        <v>522</v>
      </c>
      <c r="C170" s="117" t="s">
        <v>515</v>
      </c>
      <c r="D170" s="124">
        <v>5.9</v>
      </c>
      <c r="E170" s="118">
        <v>5.0999999999999996</v>
      </c>
    </row>
    <row r="171" spans="1:5" x14ac:dyDescent="0.3">
      <c r="A171" s="116" t="s">
        <v>506</v>
      </c>
      <c r="B171" s="116" t="s">
        <v>522</v>
      </c>
      <c r="C171" s="117" t="s">
        <v>516</v>
      </c>
      <c r="D171" s="124">
        <v>5.9</v>
      </c>
      <c r="E171" s="118">
        <v>5.0999999999999996</v>
      </c>
    </row>
    <row r="172" spans="1:5" x14ac:dyDescent="0.3">
      <c r="A172" s="116" t="s">
        <v>126</v>
      </c>
      <c r="B172" s="116" t="s">
        <v>531</v>
      </c>
      <c r="C172" s="117" t="s">
        <v>532</v>
      </c>
      <c r="D172" s="124">
        <v>10</v>
      </c>
      <c r="E172" s="118">
        <v>8.75</v>
      </c>
    </row>
    <row r="173" spans="1:5" x14ac:dyDescent="0.3">
      <c r="A173" s="116" t="s">
        <v>523</v>
      </c>
      <c r="B173" s="116" t="s">
        <v>531</v>
      </c>
      <c r="C173" s="117" t="s">
        <v>533</v>
      </c>
      <c r="D173" s="124">
        <v>10</v>
      </c>
      <c r="E173" s="118">
        <v>8.75</v>
      </c>
    </row>
    <row r="174" spans="1:5" x14ac:dyDescent="0.3">
      <c r="A174" s="116" t="s">
        <v>524</v>
      </c>
      <c r="B174" s="116" t="s">
        <v>531</v>
      </c>
      <c r="C174" s="117" t="s">
        <v>534</v>
      </c>
      <c r="D174" s="124">
        <v>10</v>
      </c>
      <c r="E174" s="118">
        <v>8.75</v>
      </c>
    </row>
    <row r="175" spans="1:5" x14ac:dyDescent="0.3">
      <c r="A175" s="116" t="s">
        <v>525</v>
      </c>
      <c r="B175" s="116" t="s">
        <v>531</v>
      </c>
      <c r="C175" s="117" t="s">
        <v>535</v>
      </c>
      <c r="D175" s="124">
        <v>10</v>
      </c>
      <c r="E175" s="118">
        <v>8.75</v>
      </c>
    </row>
    <row r="176" spans="1:5" x14ac:dyDescent="0.3">
      <c r="A176" s="116" t="s">
        <v>526</v>
      </c>
      <c r="B176" s="116" t="s">
        <v>531</v>
      </c>
      <c r="C176" s="117" t="s">
        <v>536</v>
      </c>
      <c r="D176" s="124">
        <v>10</v>
      </c>
      <c r="E176" s="118">
        <v>8.75</v>
      </c>
    </row>
    <row r="177" spans="1:5" x14ac:dyDescent="0.3">
      <c r="A177" s="116" t="s">
        <v>527</v>
      </c>
      <c r="B177" s="116" t="s">
        <v>531</v>
      </c>
      <c r="C177" s="117" t="s">
        <v>537</v>
      </c>
      <c r="D177" s="124">
        <v>10</v>
      </c>
      <c r="E177" s="118">
        <v>8.75</v>
      </c>
    </row>
    <row r="178" spans="1:5" x14ac:dyDescent="0.3">
      <c r="A178" s="116" t="s">
        <v>127</v>
      </c>
      <c r="B178" s="116" t="s">
        <v>531</v>
      </c>
      <c r="C178" s="117" t="s">
        <v>538</v>
      </c>
      <c r="D178" s="124">
        <v>10</v>
      </c>
      <c r="E178" s="118">
        <v>8.75</v>
      </c>
    </row>
    <row r="179" spans="1:5" x14ac:dyDescent="0.3">
      <c r="A179" s="116" t="s">
        <v>528</v>
      </c>
      <c r="B179" s="116" t="s">
        <v>531</v>
      </c>
      <c r="C179" s="117" t="s">
        <v>539</v>
      </c>
      <c r="D179" s="124">
        <v>10</v>
      </c>
      <c r="E179" s="118">
        <v>8.75</v>
      </c>
    </row>
    <row r="180" spans="1:5" x14ac:dyDescent="0.3">
      <c r="A180" s="116" t="s">
        <v>529</v>
      </c>
      <c r="B180" s="116" t="s">
        <v>531</v>
      </c>
      <c r="C180" s="117" t="s">
        <v>540</v>
      </c>
      <c r="D180" s="124">
        <v>10</v>
      </c>
      <c r="E180" s="118">
        <v>8.75</v>
      </c>
    </row>
    <row r="181" spans="1:5" x14ac:dyDescent="0.3">
      <c r="A181" s="116" t="s">
        <v>530</v>
      </c>
      <c r="B181" s="116" t="s">
        <v>531</v>
      </c>
      <c r="C181" s="117" t="s">
        <v>541</v>
      </c>
      <c r="D181" s="124">
        <v>10</v>
      </c>
      <c r="E181" s="118">
        <v>8.75</v>
      </c>
    </row>
    <row r="182" spans="1:5" x14ac:dyDescent="0.3">
      <c r="A182" s="116" t="s">
        <v>128</v>
      </c>
      <c r="B182" s="116" t="s">
        <v>542</v>
      </c>
      <c r="C182" s="117" t="s">
        <v>551</v>
      </c>
      <c r="D182" s="124">
        <v>16</v>
      </c>
      <c r="E182" s="118">
        <v>14</v>
      </c>
    </row>
    <row r="183" spans="1:5" x14ac:dyDescent="0.3">
      <c r="A183" s="116" t="s">
        <v>543</v>
      </c>
      <c r="B183" s="116" t="s">
        <v>542</v>
      </c>
      <c r="C183" s="117" t="s">
        <v>552</v>
      </c>
      <c r="D183" s="124">
        <v>16</v>
      </c>
      <c r="E183" s="118">
        <v>14</v>
      </c>
    </row>
    <row r="184" spans="1:5" x14ac:dyDescent="0.3">
      <c r="A184" s="116" t="s">
        <v>544</v>
      </c>
      <c r="B184" s="116" t="s">
        <v>542</v>
      </c>
      <c r="C184" s="117" t="s">
        <v>553</v>
      </c>
      <c r="D184" s="124">
        <v>16</v>
      </c>
      <c r="E184" s="118">
        <v>14</v>
      </c>
    </row>
    <row r="185" spans="1:5" x14ac:dyDescent="0.3">
      <c r="A185" s="116" t="s">
        <v>545</v>
      </c>
      <c r="B185" s="116" t="s">
        <v>542</v>
      </c>
      <c r="C185" s="117" t="s">
        <v>554</v>
      </c>
      <c r="D185" s="124">
        <v>16</v>
      </c>
      <c r="E185" s="118">
        <v>14</v>
      </c>
    </row>
    <row r="186" spans="1:5" x14ac:dyDescent="0.3">
      <c r="A186" s="116" t="s">
        <v>546</v>
      </c>
      <c r="B186" s="116" t="s">
        <v>542</v>
      </c>
      <c r="C186" s="117" t="s">
        <v>555</v>
      </c>
      <c r="D186" s="124">
        <v>16</v>
      </c>
      <c r="E186" s="118">
        <v>14</v>
      </c>
    </row>
    <row r="187" spans="1:5" x14ac:dyDescent="0.3">
      <c r="A187" s="116" t="s">
        <v>547</v>
      </c>
      <c r="B187" s="116" t="s">
        <v>542</v>
      </c>
      <c r="C187" s="117" t="s">
        <v>556</v>
      </c>
      <c r="D187" s="124">
        <v>16</v>
      </c>
      <c r="E187" s="118">
        <v>14</v>
      </c>
    </row>
    <row r="188" spans="1:5" x14ac:dyDescent="0.3">
      <c r="A188" s="116" t="s">
        <v>129</v>
      </c>
      <c r="B188" s="116" t="s">
        <v>542</v>
      </c>
      <c r="C188" s="117" t="s">
        <v>557</v>
      </c>
      <c r="D188" s="124">
        <v>16</v>
      </c>
      <c r="E188" s="118">
        <v>14</v>
      </c>
    </row>
    <row r="189" spans="1:5" x14ac:dyDescent="0.3">
      <c r="A189" s="116" t="s">
        <v>548</v>
      </c>
      <c r="B189" s="116" t="s">
        <v>542</v>
      </c>
      <c r="C189" s="117" t="s">
        <v>558</v>
      </c>
      <c r="D189" s="124">
        <v>16</v>
      </c>
      <c r="E189" s="118">
        <v>14</v>
      </c>
    </row>
    <row r="190" spans="1:5" x14ac:dyDescent="0.3">
      <c r="A190" s="116" t="s">
        <v>549</v>
      </c>
      <c r="B190" s="116" t="s">
        <v>542</v>
      </c>
      <c r="C190" s="117" t="s">
        <v>559</v>
      </c>
      <c r="D190" s="124">
        <v>16</v>
      </c>
      <c r="E190" s="118">
        <v>14</v>
      </c>
    </row>
    <row r="191" spans="1:5" x14ac:dyDescent="0.3">
      <c r="A191" s="116" t="s">
        <v>550</v>
      </c>
      <c r="B191" s="116" t="s">
        <v>542</v>
      </c>
      <c r="C191" s="117" t="s">
        <v>560</v>
      </c>
      <c r="D191" s="124">
        <v>16</v>
      </c>
      <c r="E191" s="118">
        <v>14</v>
      </c>
    </row>
    <row r="192" spans="1:5" x14ac:dyDescent="0.3">
      <c r="A192" s="116" t="s">
        <v>130</v>
      </c>
      <c r="B192" s="116" t="s">
        <v>571</v>
      </c>
      <c r="C192" s="117" t="s">
        <v>561</v>
      </c>
      <c r="D192" s="124">
        <v>21</v>
      </c>
      <c r="E192" s="118">
        <v>18</v>
      </c>
    </row>
    <row r="193" spans="1:5" x14ac:dyDescent="0.3">
      <c r="A193" s="116" t="s">
        <v>572</v>
      </c>
      <c r="B193" s="116" t="s">
        <v>571</v>
      </c>
      <c r="C193" s="117" t="s">
        <v>562</v>
      </c>
      <c r="D193" s="124">
        <v>21</v>
      </c>
      <c r="E193" s="118">
        <v>18</v>
      </c>
    </row>
    <row r="194" spans="1:5" x14ac:dyDescent="0.3">
      <c r="A194" s="116" t="s">
        <v>573</v>
      </c>
      <c r="B194" s="116" t="s">
        <v>571</v>
      </c>
      <c r="C194" s="117" t="s">
        <v>563</v>
      </c>
      <c r="D194" s="124">
        <v>21</v>
      </c>
      <c r="E194" s="118">
        <v>18</v>
      </c>
    </row>
    <row r="195" spans="1:5" x14ac:dyDescent="0.3">
      <c r="A195" s="116" t="s">
        <v>574</v>
      </c>
      <c r="B195" s="116" t="s">
        <v>571</v>
      </c>
      <c r="C195" s="117" t="s">
        <v>564</v>
      </c>
      <c r="D195" s="124">
        <v>21</v>
      </c>
      <c r="E195" s="118">
        <v>18</v>
      </c>
    </row>
    <row r="196" spans="1:5" x14ac:dyDescent="0.3">
      <c r="A196" s="116" t="s">
        <v>575</v>
      </c>
      <c r="B196" s="116" t="s">
        <v>571</v>
      </c>
      <c r="C196" s="117" t="s">
        <v>565</v>
      </c>
      <c r="D196" s="124">
        <v>21</v>
      </c>
      <c r="E196" s="118">
        <v>18</v>
      </c>
    </row>
    <row r="197" spans="1:5" x14ac:dyDescent="0.3">
      <c r="A197" s="116" t="s">
        <v>576</v>
      </c>
      <c r="B197" s="116" t="s">
        <v>571</v>
      </c>
      <c r="C197" s="117" t="s">
        <v>566</v>
      </c>
      <c r="D197" s="124">
        <v>21</v>
      </c>
      <c r="E197" s="118">
        <v>18</v>
      </c>
    </row>
    <row r="198" spans="1:5" x14ac:dyDescent="0.3">
      <c r="A198" s="116" t="s">
        <v>131</v>
      </c>
      <c r="B198" s="116" t="s">
        <v>571</v>
      </c>
      <c r="C198" s="117" t="s">
        <v>567</v>
      </c>
      <c r="D198" s="124">
        <v>21</v>
      </c>
      <c r="E198" s="118">
        <v>18</v>
      </c>
    </row>
    <row r="199" spans="1:5" x14ac:dyDescent="0.3">
      <c r="A199" s="116" t="s">
        <v>577</v>
      </c>
      <c r="B199" s="116" t="s">
        <v>571</v>
      </c>
      <c r="C199" s="117" t="s">
        <v>568</v>
      </c>
      <c r="D199" s="124">
        <v>21</v>
      </c>
      <c r="E199" s="118">
        <v>18</v>
      </c>
    </row>
    <row r="200" spans="1:5" x14ac:dyDescent="0.3">
      <c r="A200" s="116" t="s">
        <v>578</v>
      </c>
      <c r="B200" s="116" t="s">
        <v>571</v>
      </c>
      <c r="C200" s="117" t="s">
        <v>569</v>
      </c>
      <c r="D200" s="124">
        <v>21</v>
      </c>
      <c r="E200" s="118">
        <v>18</v>
      </c>
    </row>
    <row r="201" spans="1:5" x14ac:dyDescent="0.3">
      <c r="A201" s="116" t="s">
        <v>579</v>
      </c>
      <c r="B201" s="116" t="s">
        <v>571</v>
      </c>
      <c r="C201" s="117" t="s">
        <v>570</v>
      </c>
      <c r="D201" s="124">
        <v>21</v>
      </c>
      <c r="E201" s="118">
        <v>18</v>
      </c>
    </row>
    <row r="202" spans="1:5" x14ac:dyDescent="0.3">
      <c r="A202" s="116" t="s">
        <v>132</v>
      </c>
      <c r="B202" s="116" t="s">
        <v>582</v>
      </c>
      <c r="C202" s="117" t="s">
        <v>580</v>
      </c>
      <c r="D202" s="124">
        <v>160</v>
      </c>
      <c r="E202" s="118">
        <v>140</v>
      </c>
    </row>
    <row r="203" spans="1:5" x14ac:dyDescent="0.3">
      <c r="A203" s="116" t="s">
        <v>133</v>
      </c>
      <c r="B203" s="116" t="s">
        <v>582</v>
      </c>
      <c r="C203" s="117" t="s">
        <v>581</v>
      </c>
      <c r="D203" s="124">
        <v>160</v>
      </c>
      <c r="E203" s="118">
        <v>140</v>
      </c>
    </row>
    <row r="204" spans="1:5" x14ac:dyDescent="0.3">
      <c r="A204" s="116" t="s">
        <v>134</v>
      </c>
      <c r="B204" s="116" t="s">
        <v>135</v>
      </c>
      <c r="C204" s="117" t="s">
        <v>583</v>
      </c>
      <c r="D204" s="124">
        <v>9.5</v>
      </c>
      <c r="E204" s="118">
        <v>8.4</v>
      </c>
    </row>
    <row r="205" spans="1:5" x14ac:dyDescent="0.3">
      <c r="A205" s="116" t="s">
        <v>136</v>
      </c>
      <c r="B205" s="116" t="s">
        <v>585</v>
      </c>
      <c r="C205" s="117" t="s">
        <v>584</v>
      </c>
      <c r="D205" s="124">
        <v>9.5</v>
      </c>
      <c r="E205" s="118">
        <v>8.4</v>
      </c>
    </row>
    <row r="206" spans="1:5" x14ac:dyDescent="0.3">
      <c r="A206" s="116" t="s">
        <v>137</v>
      </c>
      <c r="B206" s="116" t="s">
        <v>138</v>
      </c>
      <c r="C206" s="117" t="s">
        <v>586</v>
      </c>
      <c r="D206" s="124">
        <v>7.8</v>
      </c>
      <c r="E206" s="118">
        <v>8.8000000000000007</v>
      </c>
    </row>
    <row r="207" spans="1:5" x14ac:dyDescent="0.3">
      <c r="A207" s="116" t="s">
        <v>139</v>
      </c>
      <c r="B207" s="116" t="s">
        <v>140</v>
      </c>
      <c r="C207" s="117" t="s">
        <v>587</v>
      </c>
      <c r="D207" s="124">
        <v>7.8</v>
      </c>
      <c r="E207" s="118">
        <v>8.8000000000000007</v>
      </c>
    </row>
    <row r="208" spans="1:5" x14ac:dyDescent="0.3">
      <c r="A208" s="116" t="s">
        <v>141</v>
      </c>
      <c r="B208" s="116" t="s">
        <v>142</v>
      </c>
      <c r="C208" s="117" t="s">
        <v>588</v>
      </c>
      <c r="D208" s="124">
        <v>10.5</v>
      </c>
      <c r="E208" s="118">
        <v>9</v>
      </c>
    </row>
    <row r="209" spans="1:5" x14ac:dyDescent="0.3">
      <c r="A209" s="116" t="s">
        <v>143</v>
      </c>
      <c r="B209" s="116" t="s">
        <v>144</v>
      </c>
      <c r="C209" s="117" t="s">
        <v>589</v>
      </c>
      <c r="D209" s="124">
        <v>10.5</v>
      </c>
      <c r="E209" s="118">
        <v>9</v>
      </c>
    </row>
    <row r="210" spans="1:5" x14ac:dyDescent="0.3">
      <c r="A210" s="116" t="s">
        <v>145</v>
      </c>
      <c r="B210" s="116" t="s">
        <v>146</v>
      </c>
      <c r="C210" s="117" t="s">
        <v>590</v>
      </c>
      <c r="D210" s="124">
        <v>10.5</v>
      </c>
      <c r="E210" s="118">
        <v>9</v>
      </c>
    </row>
    <row r="211" spans="1:5" x14ac:dyDescent="0.3">
      <c r="A211" s="116" t="s">
        <v>147</v>
      </c>
      <c r="B211" s="116" t="s">
        <v>148</v>
      </c>
      <c r="C211" s="117" t="s">
        <v>591</v>
      </c>
      <c r="D211" s="124">
        <v>10.5</v>
      </c>
      <c r="E211" s="118">
        <v>9</v>
      </c>
    </row>
    <row r="212" spans="1:5" x14ac:dyDescent="0.3">
      <c r="A212" s="116" t="s">
        <v>149</v>
      </c>
      <c r="B212" s="116" t="s">
        <v>150</v>
      </c>
      <c r="C212" s="117" t="s">
        <v>592</v>
      </c>
      <c r="D212" s="124">
        <v>10.5</v>
      </c>
      <c r="E212" s="118">
        <v>9</v>
      </c>
    </row>
    <row r="213" spans="1:5" x14ac:dyDescent="0.3">
      <c r="A213" s="116" t="s">
        <v>151</v>
      </c>
      <c r="B213" s="116" t="s">
        <v>152</v>
      </c>
      <c r="C213" s="117" t="s">
        <v>593</v>
      </c>
      <c r="D213" s="124">
        <v>10.5</v>
      </c>
      <c r="E213" s="118">
        <v>9</v>
      </c>
    </row>
    <row r="214" spans="1:5" x14ac:dyDescent="0.3">
      <c r="A214" s="116" t="s">
        <v>153</v>
      </c>
      <c r="B214" s="116" t="s">
        <v>154</v>
      </c>
      <c r="C214" s="117" t="s">
        <v>594</v>
      </c>
      <c r="D214" s="124">
        <v>14</v>
      </c>
      <c r="E214" s="118">
        <v>12.4</v>
      </c>
    </row>
    <row r="215" spans="1:5" x14ac:dyDescent="0.3">
      <c r="A215" s="116" t="s">
        <v>155</v>
      </c>
      <c r="B215" s="116" t="s">
        <v>156</v>
      </c>
      <c r="C215" s="117" t="s">
        <v>595</v>
      </c>
      <c r="D215" s="124">
        <v>14</v>
      </c>
      <c r="E215" s="118">
        <v>12.4</v>
      </c>
    </row>
    <row r="216" spans="1:5" x14ac:dyDescent="0.3">
      <c r="A216" s="116" t="s">
        <v>157</v>
      </c>
      <c r="B216" s="116" t="s">
        <v>596</v>
      </c>
      <c r="C216" s="117" t="s">
        <v>597</v>
      </c>
      <c r="D216" s="124">
        <v>17</v>
      </c>
      <c r="E216" s="118">
        <v>14.9</v>
      </c>
    </row>
    <row r="217" spans="1:5" x14ac:dyDescent="0.3">
      <c r="A217" s="116" t="s">
        <v>158</v>
      </c>
      <c r="B217" s="116" t="s">
        <v>601</v>
      </c>
      <c r="C217" s="117" t="s">
        <v>598</v>
      </c>
      <c r="D217" s="124">
        <v>14.8</v>
      </c>
      <c r="E217" s="118">
        <v>12.9</v>
      </c>
    </row>
    <row r="218" spans="1:5" x14ac:dyDescent="0.3">
      <c r="A218" s="116" t="s">
        <v>159</v>
      </c>
      <c r="B218" s="116" t="s">
        <v>600</v>
      </c>
      <c r="C218" s="117" t="s">
        <v>599</v>
      </c>
      <c r="D218" s="124">
        <v>14.8</v>
      </c>
      <c r="E218" s="118">
        <v>12.9</v>
      </c>
    </row>
    <row r="219" spans="1:5" x14ac:dyDescent="0.3">
      <c r="A219" s="116" t="s">
        <v>160</v>
      </c>
      <c r="B219" s="116" t="s">
        <v>602</v>
      </c>
      <c r="C219" s="117" t="s">
        <v>603</v>
      </c>
      <c r="D219" s="124">
        <v>17.5</v>
      </c>
      <c r="E219" s="118">
        <v>15.2</v>
      </c>
    </row>
    <row r="220" spans="1:5" x14ac:dyDescent="0.3">
      <c r="A220" s="116" t="s">
        <v>865</v>
      </c>
      <c r="B220" s="116" t="s">
        <v>866</v>
      </c>
      <c r="C220" s="117" t="s">
        <v>867</v>
      </c>
      <c r="D220" s="124">
        <v>19.3</v>
      </c>
      <c r="E220" s="118">
        <v>16.8</v>
      </c>
    </row>
    <row r="221" spans="1:5" x14ac:dyDescent="0.3">
      <c r="A221" s="116" t="s">
        <v>161</v>
      </c>
      <c r="B221" s="116" t="s">
        <v>604</v>
      </c>
      <c r="C221" s="117" t="s">
        <v>605</v>
      </c>
      <c r="D221" s="124">
        <v>27</v>
      </c>
      <c r="E221" s="118">
        <v>23.6</v>
      </c>
    </row>
    <row r="222" spans="1:5" x14ac:dyDescent="0.3">
      <c r="A222" s="116" t="s">
        <v>868</v>
      </c>
      <c r="B222" s="116" t="s">
        <v>869</v>
      </c>
      <c r="C222" s="117" t="s">
        <v>870</v>
      </c>
      <c r="D222" s="124">
        <v>25.5</v>
      </c>
      <c r="E222" s="118">
        <v>22.4</v>
      </c>
    </row>
    <row r="223" spans="1:5" x14ac:dyDescent="0.3">
      <c r="A223" s="116" t="s">
        <v>606</v>
      </c>
      <c r="B223" s="116" t="s">
        <v>607</v>
      </c>
      <c r="C223" s="117" t="s">
        <v>608</v>
      </c>
      <c r="D223" s="124">
        <v>27</v>
      </c>
      <c r="E223" s="118">
        <v>23.6</v>
      </c>
    </row>
    <row r="224" spans="1:5" x14ac:dyDescent="0.3">
      <c r="A224" s="116" t="s">
        <v>162</v>
      </c>
      <c r="B224" s="116" t="s">
        <v>609</v>
      </c>
      <c r="C224" s="117" t="s">
        <v>610</v>
      </c>
      <c r="D224" s="124">
        <v>75</v>
      </c>
      <c r="E224" s="118">
        <v>65</v>
      </c>
    </row>
    <row r="225" spans="1:5" x14ac:dyDescent="0.3">
      <c r="A225" s="116" t="s">
        <v>163</v>
      </c>
      <c r="B225" s="116" t="s">
        <v>611</v>
      </c>
      <c r="C225" s="117" t="s">
        <v>618</v>
      </c>
      <c r="D225" s="124">
        <v>25</v>
      </c>
      <c r="E225" s="118">
        <v>21.9</v>
      </c>
    </row>
    <row r="226" spans="1:5" x14ac:dyDescent="0.3">
      <c r="A226" s="116" t="s">
        <v>164</v>
      </c>
      <c r="B226" s="116" t="s">
        <v>612</v>
      </c>
      <c r="C226" s="117" t="s">
        <v>619</v>
      </c>
      <c r="D226" s="124">
        <v>22</v>
      </c>
      <c r="E226" s="118">
        <v>19.100000000000001</v>
      </c>
    </row>
    <row r="227" spans="1:5" x14ac:dyDescent="0.3">
      <c r="A227" s="116" t="s">
        <v>165</v>
      </c>
      <c r="B227" s="116" t="s">
        <v>613</v>
      </c>
      <c r="C227" s="117" t="s">
        <v>620</v>
      </c>
      <c r="D227" s="124">
        <v>23.5</v>
      </c>
      <c r="E227" s="118">
        <v>20.2</v>
      </c>
    </row>
    <row r="228" spans="1:5" x14ac:dyDescent="0.3">
      <c r="A228" s="116" t="s">
        <v>166</v>
      </c>
      <c r="B228" s="116" t="s">
        <v>614</v>
      </c>
      <c r="C228" s="117" t="s">
        <v>621</v>
      </c>
      <c r="D228" s="124">
        <v>32.200000000000003</v>
      </c>
      <c r="E228" s="118">
        <v>28</v>
      </c>
    </row>
    <row r="229" spans="1:5" x14ac:dyDescent="0.3">
      <c r="A229" s="116" t="s">
        <v>167</v>
      </c>
      <c r="B229" s="116" t="s">
        <v>615</v>
      </c>
      <c r="C229" s="117" t="s">
        <v>622</v>
      </c>
      <c r="D229" s="124">
        <v>36</v>
      </c>
      <c r="E229" s="118">
        <v>31.4</v>
      </c>
    </row>
    <row r="230" spans="1:5" x14ac:dyDescent="0.3">
      <c r="A230" s="116" t="s">
        <v>168</v>
      </c>
      <c r="B230" s="116" t="s">
        <v>616</v>
      </c>
      <c r="C230" s="117" t="s">
        <v>623</v>
      </c>
      <c r="D230" s="124">
        <v>45</v>
      </c>
      <c r="E230" s="118">
        <v>39.200000000000003</v>
      </c>
    </row>
    <row r="231" spans="1:5" x14ac:dyDescent="0.3">
      <c r="A231" s="116" t="s">
        <v>169</v>
      </c>
      <c r="B231" s="116" t="s">
        <v>617</v>
      </c>
      <c r="C231" s="117" t="s">
        <v>624</v>
      </c>
      <c r="D231" s="124">
        <v>290</v>
      </c>
      <c r="E231" s="118">
        <v>252</v>
      </c>
    </row>
    <row r="232" spans="1:5" x14ac:dyDescent="0.3">
      <c r="A232" s="116" t="s">
        <v>170</v>
      </c>
      <c r="B232" s="116" t="s">
        <v>625</v>
      </c>
      <c r="C232" s="117" t="s">
        <v>171</v>
      </c>
      <c r="D232" s="124">
        <v>55</v>
      </c>
      <c r="E232" s="118">
        <v>48.2</v>
      </c>
    </row>
    <row r="233" spans="1:5" x14ac:dyDescent="0.3">
      <c r="A233" s="116" t="s">
        <v>172</v>
      </c>
      <c r="B233" s="116" t="s">
        <v>626</v>
      </c>
      <c r="C233" s="117" t="s">
        <v>173</v>
      </c>
      <c r="D233" s="124">
        <v>45</v>
      </c>
      <c r="E233" s="118">
        <v>39.200000000000003</v>
      </c>
    </row>
    <row r="234" spans="1:5" x14ac:dyDescent="0.3">
      <c r="A234" s="116" t="s">
        <v>174</v>
      </c>
      <c r="B234" s="116" t="s">
        <v>627</v>
      </c>
      <c r="C234" s="117" t="s">
        <v>175</v>
      </c>
      <c r="D234" s="124">
        <v>55</v>
      </c>
      <c r="E234" s="118">
        <v>48.2</v>
      </c>
    </row>
    <row r="235" spans="1:5" x14ac:dyDescent="0.3">
      <c r="A235" s="116" t="s">
        <v>176</v>
      </c>
      <c r="B235" s="116" t="s">
        <v>611</v>
      </c>
      <c r="C235" s="117" t="s">
        <v>631</v>
      </c>
      <c r="D235" s="124">
        <v>35</v>
      </c>
      <c r="E235" s="118">
        <v>30.3</v>
      </c>
    </row>
    <row r="236" spans="1:5" x14ac:dyDescent="0.3">
      <c r="A236" s="116" t="s">
        <v>177</v>
      </c>
      <c r="B236" s="116" t="s">
        <v>611</v>
      </c>
      <c r="C236" s="117" t="s">
        <v>632</v>
      </c>
      <c r="D236" s="124">
        <v>36</v>
      </c>
      <c r="E236" s="118">
        <v>31.4</v>
      </c>
    </row>
    <row r="237" spans="1:5" x14ac:dyDescent="0.3">
      <c r="A237" s="116" t="s">
        <v>178</v>
      </c>
      <c r="B237" s="116" t="s">
        <v>628</v>
      </c>
      <c r="C237" s="117" t="s">
        <v>634</v>
      </c>
      <c r="D237" s="124">
        <v>25.75</v>
      </c>
      <c r="E237" s="118">
        <v>22.4</v>
      </c>
    </row>
    <row r="238" spans="1:5" x14ac:dyDescent="0.3">
      <c r="A238" s="116" t="s">
        <v>179</v>
      </c>
      <c r="B238" s="116" t="s">
        <v>629</v>
      </c>
      <c r="C238" s="117" t="s">
        <v>635</v>
      </c>
      <c r="D238" s="124">
        <v>33.5</v>
      </c>
      <c r="E238" s="118">
        <v>29.2</v>
      </c>
    </row>
    <row r="239" spans="1:5" x14ac:dyDescent="0.3">
      <c r="A239" s="116" t="s">
        <v>180</v>
      </c>
      <c r="B239" s="116" t="s">
        <v>630</v>
      </c>
      <c r="C239" s="117" t="s">
        <v>636</v>
      </c>
      <c r="D239" s="124">
        <v>29</v>
      </c>
      <c r="E239" s="118">
        <v>25.2</v>
      </c>
    </row>
    <row r="240" spans="1:5" x14ac:dyDescent="0.3">
      <c r="A240" s="116" t="s">
        <v>181</v>
      </c>
      <c r="B240" s="116" t="s">
        <v>633</v>
      </c>
      <c r="C240" s="117" t="s">
        <v>637</v>
      </c>
      <c r="D240" s="124">
        <v>36</v>
      </c>
      <c r="E240" s="118">
        <v>31.4</v>
      </c>
    </row>
    <row r="241" spans="1:5" x14ac:dyDescent="0.3">
      <c r="A241" s="116" t="s">
        <v>182</v>
      </c>
      <c r="B241" s="116" t="s">
        <v>183</v>
      </c>
      <c r="C241" s="117" t="s">
        <v>638</v>
      </c>
      <c r="D241" s="124">
        <v>23.2</v>
      </c>
      <c r="E241" s="118">
        <v>20.2</v>
      </c>
    </row>
    <row r="242" spans="1:5" x14ac:dyDescent="0.3">
      <c r="A242" s="116" t="s">
        <v>64</v>
      </c>
      <c r="B242" s="116" t="s">
        <v>452</v>
      </c>
      <c r="C242" s="117" t="s">
        <v>453</v>
      </c>
      <c r="D242" s="124">
        <v>25.5</v>
      </c>
      <c r="E242" s="118">
        <v>22.4</v>
      </c>
    </row>
    <row r="243" spans="1:5" x14ac:dyDescent="0.3">
      <c r="A243" s="116" t="s">
        <v>65</v>
      </c>
      <c r="B243" s="116" t="s">
        <v>452</v>
      </c>
      <c r="C243" s="117" t="s">
        <v>454</v>
      </c>
      <c r="D243" s="124">
        <v>49</v>
      </c>
      <c r="E243" s="118">
        <v>42.6</v>
      </c>
    </row>
    <row r="244" spans="1:5" x14ac:dyDescent="0.3">
      <c r="A244" s="116" t="s">
        <v>66</v>
      </c>
      <c r="B244" s="116" t="s">
        <v>452</v>
      </c>
      <c r="C244" s="117" t="s">
        <v>454</v>
      </c>
      <c r="D244" s="124">
        <v>49</v>
      </c>
      <c r="E244" s="118">
        <v>42.6</v>
      </c>
    </row>
    <row r="245" spans="1:5" x14ac:dyDescent="0.3">
      <c r="A245" s="116" t="s">
        <v>67</v>
      </c>
      <c r="B245" s="116" t="s">
        <v>452</v>
      </c>
      <c r="C245" s="117" t="s">
        <v>454</v>
      </c>
      <c r="D245" s="124">
        <v>55</v>
      </c>
      <c r="E245" s="118">
        <v>48.2</v>
      </c>
    </row>
    <row r="246" spans="1:5" x14ac:dyDescent="0.3">
      <c r="A246" s="116" t="s">
        <v>184</v>
      </c>
      <c r="B246" s="116" t="s">
        <v>185</v>
      </c>
      <c r="C246" s="117" t="s">
        <v>639</v>
      </c>
      <c r="D246" s="124">
        <v>23</v>
      </c>
      <c r="E246" s="118">
        <v>20.2</v>
      </c>
    </row>
    <row r="247" spans="1:5" x14ac:dyDescent="0.3">
      <c r="A247" s="116" t="s">
        <v>186</v>
      </c>
      <c r="B247" s="116" t="s">
        <v>640</v>
      </c>
      <c r="C247" s="117" t="s">
        <v>644</v>
      </c>
      <c r="D247" s="124">
        <v>24.495000000000001</v>
      </c>
      <c r="E247" s="118">
        <v>21.3</v>
      </c>
    </row>
    <row r="248" spans="1:5" x14ac:dyDescent="0.3">
      <c r="A248" s="116" t="s">
        <v>187</v>
      </c>
      <c r="B248" s="116" t="s">
        <v>641</v>
      </c>
      <c r="C248" s="117" t="s">
        <v>645</v>
      </c>
      <c r="D248" s="124">
        <v>28.5</v>
      </c>
      <c r="E248" s="118">
        <v>24.7</v>
      </c>
    </row>
    <row r="249" spans="1:5" x14ac:dyDescent="0.3">
      <c r="A249" s="116" t="s">
        <v>188</v>
      </c>
      <c r="B249" s="116" t="s">
        <v>642</v>
      </c>
      <c r="C249" s="117" t="s">
        <v>646</v>
      </c>
      <c r="D249" s="124">
        <v>28.5</v>
      </c>
      <c r="E249" s="118">
        <v>24.7</v>
      </c>
    </row>
    <row r="250" spans="1:5" x14ac:dyDescent="0.3">
      <c r="A250" s="116" t="s">
        <v>189</v>
      </c>
      <c r="B250" s="116" t="s">
        <v>643</v>
      </c>
      <c r="C250" s="117" t="s">
        <v>647</v>
      </c>
      <c r="D250" s="124">
        <v>66</v>
      </c>
      <c r="E250" s="118">
        <v>57.2</v>
      </c>
    </row>
    <row r="251" spans="1:5" x14ac:dyDescent="0.3">
      <c r="A251" s="116" t="s">
        <v>839</v>
      </c>
      <c r="B251" s="116" t="s">
        <v>840</v>
      </c>
      <c r="C251" s="117" t="s">
        <v>841</v>
      </c>
      <c r="D251" s="124">
        <v>8.8000000000000007</v>
      </c>
      <c r="E251" s="118">
        <v>7.6</v>
      </c>
    </row>
    <row r="252" spans="1:5" x14ac:dyDescent="0.3">
      <c r="A252" s="116" t="s">
        <v>842</v>
      </c>
      <c r="B252" s="116" t="s">
        <v>840</v>
      </c>
      <c r="C252" s="117" t="s">
        <v>843</v>
      </c>
      <c r="D252" s="124">
        <v>8.8000000000000007</v>
      </c>
      <c r="E252" s="118">
        <v>7.6</v>
      </c>
    </row>
    <row r="253" spans="1:5" x14ac:dyDescent="0.3">
      <c r="A253" s="116" t="s">
        <v>844</v>
      </c>
      <c r="B253" s="116" t="s">
        <v>845</v>
      </c>
      <c r="C253" s="117" t="s">
        <v>846</v>
      </c>
      <c r="D253" s="124">
        <v>19.3</v>
      </c>
      <c r="E253" s="118">
        <v>16.8</v>
      </c>
    </row>
    <row r="254" spans="1:5" x14ac:dyDescent="0.3">
      <c r="A254" s="116" t="s">
        <v>4500</v>
      </c>
      <c r="B254" s="116" t="s">
        <v>4501</v>
      </c>
      <c r="C254" s="117" t="s">
        <v>4637</v>
      </c>
      <c r="D254" s="124">
        <v>7.15</v>
      </c>
      <c r="E254" s="118">
        <v>5.0999999999999996</v>
      </c>
    </row>
    <row r="255" spans="1:5" x14ac:dyDescent="0.3">
      <c r="A255" s="116" t="s">
        <v>4502</v>
      </c>
      <c r="B255" s="116" t="s">
        <v>4503</v>
      </c>
      <c r="C255" s="117" t="s">
        <v>4638</v>
      </c>
      <c r="D255" s="124">
        <v>7.15</v>
      </c>
      <c r="E255" s="118">
        <v>5.0999999999999996</v>
      </c>
    </row>
    <row r="256" spans="1:5" x14ac:dyDescent="0.3">
      <c r="A256" s="116" t="s">
        <v>4504</v>
      </c>
      <c r="B256" s="116" t="s">
        <v>4505</v>
      </c>
      <c r="C256" s="117" t="s">
        <v>4639</v>
      </c>
      <c r="D256" s="124">
        <v>23.5</v>
      </c>
      <c r="E256" s="118">
        <v>16.8</v>
      </c>
    </row>
    <row r="257" spans="1:5" x14ac:dyDescent="0.3">
      <c r="A257" s="116" t="s">
        <v>4506</v>
      </c>
      <c r="B257" s="116" t="s">
        <v>4507</v>
      </c>
      <c r="C257" s="117" t="s">
        <v>4640</v>
      </c>
      <c r="D257" s="124">
        <v>7.7</v>
      </c>
      <c r="E257" s="118">
        <v>5.5</v>
      </c>
    </row>
    <row r="258" spans="1:5" x14ac:dyDescent="0.3">
      <c r="A258" s="116" t="s">
        <v>4508</v>
      </c>
      <c r="B258" s="116" t="s">
        <v>4509</v>
      </c>
      <c r="C258" s="117" t="s">
        <v>4641</v>
      </c>
      <c r="D258" s="124">
        <v>7.7</v>
      </c>
      <c r="E258" s="118">
        <v>5.5</v>
      </c>
    </row>
    <row r="259" spans="1:5" x14ac:dyDescent="0.3">
      <c r="A259" s="116" t="s">
        <v>4510</v>
      </c>
      <c r="B259" s="116" t="s">
        <v>4511</v>
      </c>
      <c r="C259" s="117" t="s">
        <v>4642</v>
      </c>
      <c r="D259" s="124">
        <v>7.7</v>
      </c>
      <c r="E259" s="118">
        <v>5.5</v>
      </c>
    </row>
    <row r="260" spans="1:5" x14ac:dyDescent="0.3">
      <c r="A260" s="116" t="s">
        <v>190</v>
      </c>
      <c r="B260" s="116" t="s">
        <v>648</v>
      </c>
      <c r="C260" s="117" t="s">
        <v>649</v>
      </c>
      <c r="D260" s="124">
        <v>5.05</v>
      </c>
      <c r="E260" s="118">
        <v>4.4000000000000004</v>
      </c>
    </row>
    <row r="261" spans="1:5" x14ac:dyDescent="0.3">
      <c r="A261" s="116" t="s">
        <v>650</v>
      </c>
      <c r="B261" s="116" t="s">
        <v>648</v>
      </c>
      <c r="C261" s="117" t="s">
        <v>658</v>
      </c>
      <c r="D261" s="124">
        <v>5.05</v>
      </c>
      <c r="E261" s="118">
        <v>4.4000000000000004</v>
      </c>
    </row>
    <row r="262" spans="1:5" x14ac:dyDescent="0.3">
      <c r="A262" s="116" t="s">
        <v>651</v>
      </c>
      <c r="B262" s="116" t="s">
        <v>648</v>
      </c>
      <c r="C262" s="117" t="s">
        <v>659</v>
      </c>
      <c r="D262" s="124">
        <v>5.05</v>
      </c>
      <c r="E262" s="118">
        <v>4.4000000000000004</v>
      </c>
    </row>
    <row r="263" spans="1:5" x14ac:dyDescent="0.3">
      <c r="A263" s="116" t="s">
        <v>652</v>
      </c>
      <c r="B263" s="116" t="s">
        <v>648</v>
      </c>
      <c r="C263" s="117" t="s">
        <v>660</v>
      </c>
      <c r="D263" s="124">
        <v>5.05</v>
      </c>
      <c r="E263" s="118">
        <v>4.4000000000000004</v>
      </c>
    </row>
    <row r="264" spans="1:5" x14ac:dyDescent="0.3">
      <c r="A264" s="116" t="s">
        <v>654</v>
      </c>
      <c r="B264" s="116" t="s">
        <v>648</v>
      </c>
      <c r="C264" s="117" t="s">
        <v>661</v>
      </c>
      <c r="D264" s="124">
        <v>5.05</v>
      </c>
      <c r="E264" s="118">
        <v>4.4000000000000004</v>
      </c>
    </row>
    <row r="265" spans="1:5" x14ac:dyDescent="0.3">
      <c r="A265" s="116" t="s">
        <v>655</v>
      </c>
      <c r="B265" s="116" t="s">
        <v>648</v>
      </c>
      <c r="C265" s="117" t="s">
        <v>662</v>
      </c>
      <c r="D265" s="124">
        <v>5.05</v>
      </c>
      <c r="E265" s="118">
        <v>4.4000000000000004</v>
      </c>
    </row>
    <row r="266" spans="1:5" x14ac:dyDescent="0.3">
      <c r="A266" s="116" t="s">
        <v>191</v>
      </c>
      <c r="B266" s="116" t="s">
        <v>648</v>
      </c>
      <c r="C266" s="117" t="s">
        <v>663</v>
      </c>
      <c r="D266" s="124">
        <v>5.05</v>
      </c>
      <c r="E266" s="118">
        <v>4.4000000000000004</v>
      </c>
    </row>
    <row r="267" spans="1:5" x14ac:dyDescent="0.3">
      <c r="A267" s="116" t="s">
        <v>656</v>
      </c>
      <c r="B267" s="116" t="s">
        <v>648</v>
      </c>
      <c r="C267" s="117" t="s">
        <v>664</v>
      </c>
      <c r="D267" s="124">
        <v>5.05</v>
      </c>
      <c r="E267" s="118">
        <v>4.4000000000000004</v>
      </c>
    </row>
    <row r="268" spans="1:5" x14ac:dyDescent="0.3">
      <c r="A268" s="116" t="s">
        <v>657</v>
      </c>
      <c r="B268" s="116" t="s">
        <v>648</v>
      </c>
      <c r="C268" s="117" t="s">
        <v>665</v>
      </c>
      <c r="D268" s="124">
        <v>5.05</v>
      </c>
      <c r="E268" s="118">
        <v>4.4000000000000004</v>
      </c>
    </row>
    <row r="269" spans="1:5" x14ac:dyDescent="0.3">
      <c r="A269" s="116" t="s">
        <v>653</v>
      </c>
      <c r="B269" s="116" t="s">
        <v>648</v>
      </c>
      <c r="C269" s="117" t="s">
        <v>666</v>
      </c>
      <c r="D269" s="124">
        <v>5.05</v>
      </c>
      <c r="E269" s="118">
        <v>4.4000000000000004</v>
      </c>
    </row>
    <row r="270" spans="1:5" x14ac:dyDescent="0.3">
      <c r="A270" s="116" t="s">
        <v>192</v>
      </c>
      <c r="B270" s="116" t="s">
        <v>667</v>
      </c>
      <c r="C270" s="117" t="s">
        <v>668</v>
      </c>
      <c r="D270" s="124">
        <v>13</v>
      </c>
      <c r="E270" s="118">
        <v>11.5</v>
      </c>
    </row>
    <row r="271" spans="1:5" x14ac:dyDescent="0.3">
      <c r="A271" s="116" t="s">
        <v>678</v>
      </c>
      <c r="B271" s="116" t="s">
        <v>667</v>
      </c>
      <c r="C271" s="117" t="s">
        <v>669</v>
      </c>
      <c r="D271" s="124">
        <v>13</v>
      </c>
      <c r="E271" s="118">
        <v>11.5</v>
      </c>
    </row>
    <row r="272" spans="1:5" x14ac:dyDescent="0.3">
      <c r="A272" s="116" t="s">
        <v>679</v>
      </c>
      <c r="B272" s="116" t="s">
        <v>667</v>
      </c>
      <c r="C272" s="117" t="s">
        <v>670</v>
      </c>
      <c r="D272" s="124">
        <v>13</v>
      </c>
      <c r="E272" s="118">
        <v>11.5</v>
      </c>
    </row>
    <row r="273" spans="1:5" x14ac:dyDescent="0.3">
      <c r="A273" s="116" t="s">
        <v>680</v>
      </c>
      <c r="B273" s="116" t="s">
        <v>667</v>
      </c>
      <c r="C273" s="117" t="s">
        <v>671</v>
      </c>
      <c r="D273" s="124">
        <v>13</v>
      </c>
      <c r="E273" s="118">
        <v>11.5</v>
      </c>
    </row>
    <row r="274" spans="1:5" x14ac:dyDescent="0.3">
      <c r="A274" s="116" t="s">
        <v>681</v>
      </c>
      <c r="B274" s="116" t="s">
        <v>667</v>
      </c>
      <c r="C274" s="117" t="s">
        <v>672</v>
      </c>
      <c r="D274" s="124">
        <v>13</v>
      </c>
      <c r="E274" s="118">
        <v>11.5</v>
      </c>
    </row>
    <row r="275" spans="1:5" x14ac:dyDescent="0.3">
      <c r="A275" s="116" t="s">
        <v>682</v>
      </c>
      <c r="B275" s="116" t="s">
        <v>667</v>
      </c>
      <c r="C275" s="117" t="s">
        <v>673</v>
      </c>
      <c r="D275" s="124">
        <v>13</v>
      </c>
      <c r="E275" s="118">
        <v>11.5</v>
      </c>
    </row>
    <row r="276" spans="1:5" x14ac:dyDescent="0.3">
      <c r="A276" s="116" t="s">
        <v>193</v>
      </c>
      <c r="B276" s="116" t="s">
        <v>667</v>
      </c>
      <c r="C276" s="117" t="s">
        <v>674</v>
      </c>
      <c r="D276" s="124">
        <v>13</v>
      </c>
      <c r="E276" s="118">
        <v>11.5</v>
      </c>
    </row>
    <row r="277" spans="1:5" x14ac:dyDescent="0.3">
      <c r="A277" s="116" t="s">
        <v>683</v>
      </c>
      <c r="B277" s="116" t="s">
        <v>667</v>
      </c>
      <c r="C277" s="117" t="s">
        <v>675</v>
      </c>
      <c r="D277" s="124">
        <v>13</v>
      </c>
      <c r="E277" s="118">
        <v>11.5</v>
      </c>
    </row>
    <row r="278" spans="1:5" x14ac:dyDescent="0.3">
      <c r="A278" s="116" t="s">
        <v>684</v>
      </c>
      <c r="B278" s="116" t="s">
        <v>667</v>
      </c>
      <c r="C278" s="117" t="s">
        <v>676</v>
      </c>
      <c r="D278" s="124">
        <v>13</v>
      </c>
      <c r="E278" s="118">
        <v>11.5</v>
      </c>
    </row>
    <row r="279" spans="1:5" x14ac:dyDescent="0.3">
      <c r="A279" s="116" t="s">
        <v>685</v>
      </c>
      <c r="B279" s="116" t="s">
        <v>667</v>
      </c>
      <c r="C279" s="117" t="s">
        <v>677</v>
      </c>
      <c r="D279" s="124">
        <v>13</v>
      </c>
      <c r="E279" s="118">
        <v>11.5</v>
      </c>
    </row>
    <row r="280" spans="1:5" x14ac:dyDescent="0.3">
      <c r="A280" s="116" t="s">
        <v>194</v>
      </c>
      <c r="B280" s="116" t="s">
        <v>686</v>
      </c>
      <c r="C280" s="117" t="s">
        <v>687</v>
      </c>
      <c r="D280" s="124">
        <v>15.5</v>
      </c>
      <c r="E280" s="118">
        <v>13.6</v>
      </c>
    </row>
    <row r="281" spans="1:5" x14ac:dyDescent="0.3">
      <c r="A281" s="116" t="s">
        <v>3980</v>
      </c>
      <c r="B281" s="116" t="s">
        <v>3981</v>
      </c>
      <c r="C281" s="116" t="s">
        <v>4643</v>
      </c>
      <c r="D281" s="124">
        <v>14.2</v>
      </c>
      <c r="E281" s="118">
        <v>12.4</v>
      </c>
    </row>
    <row r="282" spans="1:5" x14ac:dyDescent="0.3">
      <c r="A282" s="116" t="s">
        <v>3982</v>
      </c>
      <c r="B282" s="116"/>
      <c r="C282" s="117" t="s">
        <v>3983</v>
      </c>
      <c r="D282" s="124">
        <v>25.5</v>
      </c>
      <c r="E282" s="118">
        <v>22.2</v>
      </c>
    </row>
    <row r="283" spans="1:5" x14ac:dyDescent="0.3">
      <c r="A283" s="116" t="s">
        <v>3984</v>
      </c>
      <c r="B283" s="116"/>
      <c r="C283" s="117" t="s">
        <v>3985</v>
      </c>
      <c r="D283" s="124">
        <v>34</v>
      </c>
      <c r="E283" s="118">
        <v>29.6</v>
      </c>
    </row>
    <row r="284" spans="1:5" x14ac:dyDescent="0.3">
      <c r="A284" s="116" t="s">
        <v>195</v>
      </c>
      <c r="B284" s="116" t="s">
        <v>688</v>
      </c>
      <c r="C284" s="117" t="s">
        <v>689</v>
      </c>
      <c r="D284" s="124">
        <v>9.3000000000000007</v>
      </c>
      <c r="E284" s="118">
        <v>8.1</v>
      </c>
    </row>
    <row r="285" spans="1:5" x14ac:dyDescent="0.3">
      <c r="A285" s="116" t="s">
        <v>196</v>
      </c>
      <c r="B285" s="116" t="s">
        <v>688</v>
      </c>
      <c r="C285" s="117" t="s">
        <v>690</v>
      </c>
      <c r="D285" s="124">
        <v>9.3000000000000007</v>
      </c>
      <c r="E285" s="118">
        <v>8.1</v>
      </c>
    </row>
    <row r="286" spans="1:5" x14ac:dyDescent="0.3">
      <c r="A286" s="116" t="s">
        <v>197</v>
      </c>
      <c r="B286" s="116" t="s">
        <v>693</v>
      </c>
      <c r="C286" s="117" t="s">
        <v>691</v>
      </c>
      <c r="D286" s="124">
        <v>11</v>
      </c>
      <c r="E286" s="118">
        <v>9.6999999999999993</v>
      </c>
    </row>
    <row r="287" spans="1:5" x14ac:dyDescent="0.3">
      <c r="A287" s="116" t="s">
        <v>198</v>
      </c>
      <c r="B287" s="116" t="s">
        <v>693</v>
      </c>
      <c r="C287" s="117" t="s">
        <v>692</v>
      </c>
      <c r="D287" s="124">
        <v>11</v>
      </c>
      <c r="E287" s="118">
        <v>9.6999999999999993</v>
      </c>
    </row>
    <row r="288" spans="1:5" x14ac:dyDescent="0.3">
      <c r="A288" s="116" t="s">
        <v>199</v>
      </c>
      <c r="B288" s="116" t="s">
        <v>694</v>
      </c>
      <c r="C288" s="117" t="s">
        <v>695</v>
      </c>
      <c r="D288" s="124">
        <v>23</v>
      </c>
      <c r="E288" s="118">
        <v>20.2</v>
      </c>
    </row>
    <row r="289" spans="1:5" x14ac:dyDescent="0.3">
      <c r="A289" s="116" t="s">
        <v>200</v>
      </c>
      <c r="B289" s="116" t="s">
        <v>697</v>
      </c>
      <c r="C289" s="117" t="s">
        <v>696</v>
      </c>
      <c r="D289" s="124">
        <v>32</v>
      </c>
      <c r="E289" s="118">
        <v>27.8</v>
      </c>
    </row>
    <row r="290" spans="1:5" x14ac:dyDescent="0.3">
      <c r="A290" s="116" t="s">
        <v>201</v>
      </c>
      <c r="B290" s="116" t="s">
        <v>698</v>
      </c>
      <c r="C290" s="117" t="s">
        <v>703</v>
      </c>
      <c r="D290" s="124">
        <v>27.7</v>
      </c>
      <c r="E290" s="118">
        <v>24.1</v>
      </c>
    </row>
    <row r="291" spans="1:5" x14ac:dyDescent="0.3">
      <c r="A291" s="116" t="s">
        <v>202</v>
      </c>
      <c r="B291" s="116" t="s">
        <v>699</v>
      </c>
      <c r="C291" s="117" t="s">
        <v>702</v>
      </c>
      <c r="D291" s="124">
        <v>35.5</v>
      </c>
      <c r="E291" s="118">
        <v>30.8</v>
      </c>
    </row>
    <row r="292" spans="1:5" x14ac:dyDescent="0.3">
      <c r="A292" s="116" t="s">
        <v>203</v>
      </c>
      <c r="B292" s="116" t="s">
        <v>700</v>
      </c>
      <c r="C292" s="117" t="s">
        <v>701</v>
      </c>
      <c r="D292" s="124">
        <v>47.494999999999997</v>
      </c>
      <c r="E292" s="118">
        <v>41.3</v>
      </c>
    </row>
    <row r="293" spans="1:5" x14ac:dyDescent="0.3">
      <c r="A293" s="116" t="s">
        <v>1060</v>
      </c>
      <c r="B293" s="116" t="s">
        <v>1062</v>
      </c>
      <c r="C293" s="117" t="s">
        <v>4526</v>
      </c>
      <c r="D293" s="124">
        <v>5.6</v>
      </c>
      <c r="E293" s="118">
        <v>4.9000000000000004</v>
      </c>
    </row>
    <row r="294" spans="1:5" x14ac:dyDescent="0.3">
      <c r="A294" s="116" t="s">
        <v>1061</v>
      </c>
      <c r="B294" s="116" t="s">
        <v>1062</v>
      </c>
      <c r="C294" s="117" t="s">
        <v>4527</v>
      </c>
      <c r="D294" s="124">
        <v>5.6</v>
      </c>
      <c r="E294" s="118">
        <v>4.9000000000000004</v>
      </c>
    </row>
    <row r="295" spans="1:5" x14ac:dyDescent="0.3">
      <c r="A295" s="116" t="s">
        <v>4012</v>
      </c>
      <c r="B295" s="116" t="s">
        <v>1062</v>
      </c>
      <c r="C295" s="117" t="s">
        <v>4644</v>
      </c>
      <c r="D295" s="124">
        <v>22.3</v>
      </c>
      <c r="E295" s="118"/>
    </row>
    <row r="296" spans="1:5" x14ac:dyDescent="0.3">
      <c r="A296" s="116" t="s">
        <v>218</v>
      </c>
      <c r="B296" s="116" t="s">
        <v>219</v>
      </c>
      <c r="C296" s="117" t="s">
        <v>714</v>
      </c>
      <c r="D296" s="124">
        <v>5.2</v>
      </c>
      <c r="E296" s="118">
        <v>4.5</v>
      </c>
    </row>
    <row r="297" spans="1:5" x14ac:dyDescent="0.3">
      <c r="A297" s="116" t="s">
        <v>220</v>
      </c>
      <c r="B297" s="116" t="s">
        <v>221</v>
      </c>
      <c r="C297" s="117" t="s">
        <v>715</v>
      </c>
      <c r="D297" s="124">
        <v>5.8</v>
      </c>
      <c r="E297" s="118">
        <v>5</v>
      </c>
    </row>
    <row r="298" spans="1:5" x14ac:dyDescent="0.3">
      <c r="A298" s="116" t="s">
        <v>814</v>
      </c>
      <c r="B298" s="116" t="s">
        <v>815</v>
      </c>
      <c r="C298" s="117" t="s">
        <v>816</v>
      </c>
      <c r="D298" s="124">
        <v>5.8</v>
      </c>
      <c r="E298" s="118">
        <v>5.0999999999999996</v>
      </c>
    </row>
    <row r="299" spans="1:5" x14ac:dyDescent="0.3">
      <c r="A299" s="116" t="s">
        <v>218</v>
      </c>
      <c r="B299" s="116" t="s">
        <v>219</v>
      </c>
      <c r="C299" s="117" t="s">
        <v>714</v>
      </c>
      <c r="D299" s="124">
        <v>5.2</v>
      </c>
      <c r="E299" s="118">
        <v>4.5</v>
      </c>
    </row>
    <row r="300" spans="1:5" x14ac:dyDescent="0.3">
      <c r="A300" s="116" t="s">
        <v>204</v>
      </c>
      <c r="B300" s="116" t="s">
        <v>205</v>
      </c>
      <c r="C300" s="117" t="s">
        <v>704</v>
      </c>
      <c r="D300" s="124">
        <v>28</v>
      </c>
      <c r="E300" s="118">
        <v>24.65</v>
      </c>
    </row>
    <row r="301" spans="1:5" x14ac:dyDescent="0.3">
      <c r="A301" s="116" t="s">
        <v>206</v>
      </c>
      <c r="B301" s="116" t="s">
        <v>207</v>
      </c>
      <c r="C301" s="117" t="s">
        <v>705</v>
      </c>
      <c r="D301" s="124">
        <v>40</v>
      </c>
      <c r="E301" s="118">
        <v>34.799999999999997</v>
      </c>
    </row>
    <row r="302" spans="1:5" x14ac:dyDescent="0.3">
      <c r="A302" s="116" t="s">
        <v>208</v>
      </c>
      <c r="B302" s="116" t="s">
        <v>209</v>
      </c>
      <c r="C302" s="117" t="s">
        <v>706</v>
      </c>
      <c r="D302" s="124">
        <v>37</v>
      </c>
      <c r="E302" s="118">
        <v>32.5</v>
      </c>
    </row>
    <row r="303" spans="1:5" x14ac:dyDescent="0.3">
      <c r="A303" s="116" t="s">
        <v>817</v>
      </c>
      <c r="B303" s="116" t="s">
        <v>818</v>
      </c>
      <c r="C303" s="117" t="s">
        <v>819</v>
      </c>
      <c r="D303" s="124">
        <v>4.0999999999999996</v>
      </c>
      <c r="E303" s="118">
        <v>3.6</v>
      </c>
    </row>
    <row r="304" spans="1:5" x14ac:dyDescent="0.3">
      <c r="A304" s="116" t="s">
        <v>229</v>
      </c>
      <c r="B304" s="116" t="s">
        <v>724</v>
      </c>
      <c r="C304" s="117" t="s">
        <v>738</v>
      </c>
      <c r="D304" s="124">
        <v>3.5</v>
      </c>
      <c r="E304" s="118">
        <v>3</v>
      </c>
    </row>
    <row r="305" spans="1:5" x14ac:dyDescent="0.3">
      <c r="A305" s="116" t="s">
        <v>230</v>
      </c>
      <c r="B305" s="116" t="s">
        <v>725</v>
      </c>
      <c r="C305" s="117" t="s">
        <v>739</v>
      </c>
      <c r="D305" s="124">
        <v>3.9</v>
      </c>
      <c r="E305" s="118">
        <v>3.4</v>
      </c>
    </row>
    <row r="306" spans="1:5" x14ac:dyDescent="0.3">
      <c r="A306" s="116" t="s">
        <v>231</v>
      </c>
      <c r="B306" s="116" t="s">
        <v>726</v>
      </c>
      <c r="C306" s="117" t="s">
        <v>740</v>
      </c>
      <c r="D306" s="124">
        <v>4.7</v>
      </c>
      <c r="E306" s="118">
        <v>4.0999999999999996</v>
      </c>
    </row>
    <row r="307" spans="1:5" x14ac:dyDescent="0.3">
      <c r="A307" s="116" t="s">
        <v>232</v>
      </c>
      <c r="B307" s="116" t="s">
        <v>727</v>
      </c>
      <c r="C307" s="117" t="s">
        <v>741</v>
      </c>
      <c r="D307" s="124">
        <v>5.2</v>
      </c>
      <c r="E307" s="118">
        <v>4.5</v>
      </c>
    </row>
    <row r="308" spans="1:5" x14ac:dyDescent="0.3">
      <c r="A308" s="116" t="s">
        <v>233</v>
      </c>
      <c r="B308" s="116" t="s">
        <v>728</v>
      </c>
      <c r="C308" s="117" t="s">
        <v>742</v>
      </c>
      <c r="D308" s="124">
        <v>6.7</v>
      </c>
      <c r="E308" s="118">
        <v>5.8</v>
      </c>
    </row>
    <row r="309" spans="1:5" x14ac:dyDescent="0.3">
      <c r="A309" s="116" t="s">
        <v>229</v>
      </c>
      <c r="B309" s="116" t="s">
        <v>724</v>
      </c>
      <c r="C309" s="117" t="s">
        <v>738</v>
      </c>
      <c r="D309" s="124">
        <v>3.5</v>
      </c>
      <c r="E309" s="118">
        <v>3</v>
      </c>
    </row>
    <row r="310" spans="1:5" x14ac:dyDescent="0.3">
      <c r="A310" s="116" t="s">
        <v>820</v>
      </c>
      <c r="B310" s="116" t="s">
        <v>821</v>
      </c>
      <c r="C310" s="117" t="s">
        <v>822</v>
      </c>
      <c r="D310" s="124">
        <v>4.5</v>
      </c>
      <c r="E310" s="118">
        <v>3.9</v>
      </c>
    </row>
    <row r="311" spans="1:5" x14ac:dyDescent="0.3">
      <c r="A311" s="116" t="s">
        <v>811</v>
      </c>
      <c r="B311" s="116" t="s">
        <v>812</v>
      </c>
      <c r="C311" s="117" t="s">
        <v>813</v>
      </c>
      <c r="D311" s="124">
        <v>4.7</v>
      </c>
      <c r="E311" s="118">
        <v>4.0999999999999996</v>
      </c>
    </row>
    <row r="312" spans="1:5" x14ac:dyDescent="0.3">
      <c r="A312" s="116" t="s">
        <v>238</v>
      </c>
      <c r="B312" s="116" t="s">
        <v>733</v>
      </c>
      <c r="C312" s="117" t="s">
        <v>747</v>
      </c>
      <c r="D312" s="124">
        <v>4.7</v>
      </c>
      <c r="E312" s="118">
        <v>4.0999999999999996</v>
      </c>
    </row>
    <row r="313" spans="1:5" x14ac:dyDescent="0.3">
      <c r="A313" s="116" t="s">
        <v>239</v>
      </c>
      <c r="B313" s="116" t="s">
        <v>734</v>
      </c>
      <c r="C313" s="117" t="s">
        <v>748</v>
      </c>
      <c r="D313" s="124">
        <v>5.2</v>
      </c>
      <c r="E313" s="118">
        <v>4.5</v>
      </c>
    </row>
    <row r="314" spans="1:5" x14ac:dyDescent="0.3">
      <c r="A314" s="116" t="s">
        <v>240</v>
      </c>
      <c r="B314" s="116" t="s">
        <v>735</v>
      </c>
      <c r="C314" s="117" t="s">
        <v>749</v>
      </c>
      <c r="D314" s="124">
        <v>6.2</v>
      </c>
      <c r="E314" s="118">
        <v>5.4</v>
      </c>
    </row>
    <row r="315" spans="1:5" x14ac:dyDescent="0.3">
      <c r="A315" s="116" t="s">
        <v>871</v>
      </c>
      <c r="B315" s="116" t="s">
        <v>872</v>
      </c>
      <c r="C315" s="117" t="s">
        <v>873</v>
      </c>
      <c r="D315" s="124">
        <v>5.2</v>
      </c>
      <c r="E315" s="118">
        <v>4.5</v>
      </c>
    </row>
    <row r="316" spans="1:5" x14ac:dyDescent="0.3">
      <c r="A316" s="116" t="s">
        <v>737</v>
      </c>
      <c r="B316" s="116" t="s">
        <v>736</v>
      </c>
      <c r="C316" s="117" t="s">
        <v>750</v>
      </c>
      <c r="D316" s="124">
        <v>5.2</v>
      </c>
      <c r="E316" s="118">
        <v>4.5</v>
      </c>
    </row>
    <row r="317" spans="1:5" x14ac:dyDescent="0.3">
      <c r="A317" s="116" t="s">
        <v>234</v>
      </c>
      <c r="B317" s="116" t="s">
        <v>729</v>
      </c>
      <c r="C317" s="117" t="s">
        <v>743</v>
      </c>
      <c r="D317" s="124">
        <v>4.1500000000000004</v>
      </c>
      <c r="E317" s="118">
        <v>3.6</v>
      </c>
    </row>
    <row r="318" spans="1:5" x14ac:dyDescent="0.3">
      <c r="A318" s="116" t="s">
        <v>235</v>
      </c>
      <c r="B318" s="116" t="s">
        <v>730</v>
      </c>
      <c r="C318" s="117" t="s">
        <v>744</v>
      </c>
      <c r="D318" s="124">
        <v>4.5</v>
      </c>
      <c r="E318" s="118">
        <v>3.9</v>
      </c>
    </row>
    <row r="319" spans="1:5" x14ac:dyDescent="0.3">
      <c r="A319" s="116" t="s">
        <v>236</v>
      </c>
      <c r="B319" s="116" t="s">
        <v>731</v>
      </c>
      <c r="C319" s="117" t="s">
        <v>745</v>
      </c>
      <c r="D319" s="124">
        <v>4.5</v>
      </c>
      <c r="E319" s="118">
        <v>3.9</v>
      </c>
    </row>
    <row r="320" spans="1:5" x14ac:dyDescent="0.3">
      <c r="A320" s="116" t="s">
        <v>237</v>
      </c>
      <c r="B320" s="116" t="s">
        <v>732</v>
      </c>
      <c r="C320" s="117" t="s">
        <v>746</v>
      </c>
      <c r="D320" s="124">
        <v>4.7</v>
      </c>
      <c r="E320" s="118">
        <v>4.0999999999999996</v>
      </c>
    </row>
    <row r="321" spans="1:5" x14ac:dyDescent="0.3">
      <c r="A321" s="116" t="s">
        <v>874</v>
      </c>
      <c r="B321" s="116" t="s">
        <v>875</v>
      </c>
      <c r="C321" s="117" t="s">
        <v>876</v>
      </c>
      <c r="D321" s="124">
        <v>2.2999999999999998</v>
      </c>
      <c r="E321" s="118">
        <v>2</v>
      </c>
    </row>
    <row r="322" spans="1:5" x14ac:dyDescent="0.3">
      <c r="A322" s="125" t="s">
        <v>877</v>
      </c>
      <c r="B322" s="116" t="s">
        <v>878</v>
      </c>
      <c r="C322" s="117" t="s">
        <v>879</v>
      </c>
      <c r="D322" s="124">
        <v>4.4000000000000004</v>
      </c>
      <c r="E322" s="118">
        <v>3.8</v>
      </c>
    </row>
    <row r="323" spans="1:5" x14ac:dyDescent="0.3">
      <c r="A323" s="125" t="s">
        <v>880</v>
      </c>
      <c r="B323" s="116" t="s">
        <v>881</v>
      </c>
      <c r="C323" s="117" t="s">
        <v>882</v>
      </c>
      <c r="D323" s="124">
        <v>3.1</v>
      </c>
      <c r="E323" s="118">
        <v>2.7</v>
      </c>
    </row>
    <row r="324" spans="1:5" x14ac:dyDescent="0.3">
      <c r="A324" s="126" t="s">
        <v>4030</v>
      </c>
      <c r="B324" s="116" t="s">
        <v>1062</v>
      </c>
      <c r="C324" s="117" t="s">
        <v>4645</v>
      </c>
      <c r="D324" s="124">
        <v>3.2</v>
      </c>
      <c r="E324" s="118"/>
    </row>
    <row r="325" spans="1:5" x14ac:dyDescent="0.3">
      <c r="A325" s="126" t="s">
        <v>4646</v>
      </c>
      <c r="B325" s="116" t="s">
        <v>4647</v>
      </c>
      <c r="C325" s="117" t="s">
        <v>4648</v>
      </c>
      <c r="D325" s="124">
        <v>4.5999999999999996</v>
      </c>
      <c r="E325" s="118"/>
    </row>
    <row r="326" spans="1:5" x14ac:dyDescent="0.3">
      <c r="A326" s="126" t="s">
        <v>4649</v>
      </c>
      <c r="B326" s="116" t="s">
        <v>4650</v>
      </c>
      <c r="C326" s="117"/>
      <c r="D326" s="124">
        <v>38.5</v>
      </c>
      <c r="E326" s="118"/>
    </row>
    <row r="327" spans="1:5" x14ac:dyDescent="0.3">
      <c r="A327" s="126" t="s">
        <v>4651</v>
      </c>
      <c r="B327" s="116" t="s">
        <v>4652</v>
      </c>
      <c r="C327" s="117"/>
      <c r="D327" s="124">
        <v>31</v>
      </c>
      <c r="E327" s="118"/>
    </row>
    <row r="328" spans="1:5" x14ac:dyDescent="0.3">
      <c r="A328" s="125" t="s">
        <v>4033</v>
      </c>
      <c r="B328" s="116" t="s">
        <v>4034</v>
      </c>
      <c r="C328" s="117" t="s">
        <v>4512</v>
      </c>
      <c r="D328" s="124">
        <v>3.8</v>
      </c>
      <c r="E328" s="118">
        <v>2.94</v>
      </c>
    </row>
    <row r="329" spans="1:5" x14ac:dyDescent="0.3">
      <c r="A329" s="116" t="s">
        <v>4035</v>
      </c>
      <c r="B329" s="116" t="s">
        <v>4036</v>
      </c>
      <c r="C329" s="117" t="s">
        <v>4513</v>
      </c>
      <c r="D329" s="124">
        <v>5.75</v>
      </c>
      <c r="E329" s="118">
        <v>4.4000000000000004</v>
      </c>
    </row>
    <row r="330" spans="1:5" x14ac:dyDescent="0.3">
      <c r="A330" s="116" t="s">
        <v>4037</v>
      </c>
      <c r="B330" s="116" t="s">
        <v>4038</v>
      </c>
      <c r="C330" s="117" t="s">
        <v>4514</v>
      </c>
      <c r="D330" s="124">
        <v>10.5</v>
      </c>
      <c r="E330" s="118">
        <v>8</v>
      </c>
    </row>
    <row r="331" spans="1:5" x14ac:dyDescent="0.3">
      <c r="A331" s="116" t="s">
        <v>4039</v>
      </c>
      <c r="B331" s="116" t="s">
        <v>4040</v>
      </c>
      <c r="C331" s="117" t="s">
        <v>4515</v>
      </c>
      <c r="D331" s="124">
        <v>15</v>
      </c>
      <c r="E331" s="118">
        <v>11.5</v>
      </c>
    </row>
    <row r="332" spans="1:5" x14ac:dyDescent="0.3">
      <c r="A332" s="116" t="s">
        <v>4041</v>
      </c>
      <c r="B332" s="116" t="s">
        <v>4042</v>
      </c>
      <c r="C332" s="117" t="s">
        <v>4516</v>
      </c>
      <c r="D332" s="124">
        <v>27</v>
      </c>
      <c r="E332" s="118">
        <v>20.9</v>
      </c>
    </row>
    <row r="333" spans="1:5" x14ac:dyDescent="0.3">
      <c r="A333" s="116" t="s">
        <v>241</v>
      </c>
      <c r="B333" s="116" t="s">
        <v>757</v>
      </c>
      <c r="C333" s="117" t="s">
        <v>242</v>
      </c>
      <c r="D333" s="124">
        <v>4.7</v>
      </c>
      <c r="E333" s="118">
        <v>3.25</v>
      </c>
    </row>
    <row r="334" spans="1:5" x14ac:dyDescent="0.3">
      <c r="A334" s="116" t="s">
        <v>243</v>
      </c>
      <c r="B334" s="116" t="s">
        <v>756</v>
      </c>
      <c r="C334" s="117" t="s">
        <v>244</v>
      </c>
      <c r="D334" s="124">
        <v>6.9</v>
      </c>
      <c r="E334" s="118">
        <v>5.0999999999999996</v>
      </c>
    </row>
    <row r="335" spans="1:5" x14ac:dyDescent="0.3">
      <c r="A335" s="116" t="s">
        <v>245</v>
      </c>
      <c r="B335" s="116" t="s">
        <v>758</v>
      </c>
      <c r="C335" s="117" t="s">
        <v>246</v>
      </c>
      <c r="D335" s="124">
        <v>11</v>
      </c>
      <c r="E335" s="118">
        <v>8</v>
      </c>
    </row>
    <row r="336" spans="1:5" x14ac:dyDescent="0.3">
      <c r="A336" s="116" t="s">
        <v>247</v>
      </c>
      <c r="B336" s="116" t="s">
        <v>759</v>
      </c>
      <c r="C336" s="117" t="s">
        <v>248</v>
      </c>
      <c r="D336" s="124">
        <v>13.6</v>
      </c>
      <c r="E336" s="118">
        <v>10.5</v>
      </c>
    </row>
    <row r="337" spans="1:5" x14ac:dyDescent="0.3">
      <c r="A337" s="116" t="s">
        <v>249</v>
      </c>
      <c r="B337" s="116" t="s">
        <v>760</v>
      </c>
      <c r="C337" s="117" t="s">
        <v>250</v>
      </c>
      <c r="D337" s="124">
        <v>23</v>
      </c>
      <c r="E337" s="118">
        <v>18</v>
      </c>
    </row>
    <row r="338" spans="1:5" x14ac:dyDescent="0.3">
      <c r="A338" s="116" t="s">
        <v>251</v>
      </c>
      <c r="B338" s="116" t="s">
        <v>761</v>
      </c>
      <c r="C338" s="117" t="s">
        <v>252</v>
      </c>
      <c r="D338" s="124">
        <v>46</v>
      </c>
      <c r="E338" s="118">
        <v>36</v>
      </c>
    </row>
    <row r="339" spans="1:5" x14ac:dyDescent="0.3">
      <c r="A339" s="116" t="s">
        <v>253</v>
      </c>
      <c r="B339" s="116" t="s">
        <v>762</v>
      </c>
      <c r="C339" s="117" t="s">
        <v>254</v>
      </c>
      <c r="D339" s="124">
        <v>4.5</v>
      </c>
      <c r="E339" s="118">
        <v>3.4</v>
      </c>
    </row>
    <row r="340" spans="1:5" x14ac:dyDescent="0.3">
      <c r="A340" s="116" t="s">
        <v>255</v>
      </c>
      <c r="B340" s="116" t="s">
        <v>763</v>
      </c>
      <c r="C340" s="117" t="s">
        <v>256</v>
      </c>
      <c r="D340" s="124">
        <v>7.2</v>
      </c>
      <c r="E340" s="118">
        <v>5.4</v>
      </c>
    </row>
    <row r="341" spans="1:5" x14ac:dyDescent="0.3">
      <c r="A341" s="116" t="s">
        <v>257</v>
      </c>
      <c r="B341" s="116" t="s">
        <v>764</v>
      </c>
      <c r="C341" s="117" t="s">
        <v>258</v>
      </c>
      <c r="D341" s="124">
        <v>11.4</v>
      </c>
      <c r="E341" s="118">
        <v>7.8</v>
      </c>
    </row>
    <row r="342" spans="1:5" x14ac:dyDescent="0.3">
      <c r="A342" s="116" t="s">
        <v>259</v>
      </c>
      <c r="B342" s="116" t="s">
        <v>765</v>
      </c>
      <c r="C342" s="117" t="s">
        <v>260</v>
      </c>
      <c r="D342" s="124">
        <v>14.8</v>
      </c>
      <c r="E342" s="118">
        <v>10.5</v>
      </c>
    </row>
    <row r="343" spans="1:5" x14ac:dyDescent="0.3">
      <c r="A343" s="116" t="s">
        <v>261</v>
      </c>
      <c r="B343" s="116" t="s">
        <v>766</v>
      </c>
      <c r="C343" s="117" t="s">
        <v>767</v>
      </c>
      <c r="D343" s="124">
        <v>25</v>
      </c>
      <c r="E343" s="118">
        <v>21</v>
      </c>
    </row>
    <row r="344" spans="1:5" x14ac:dyDescent="0.3">
      <c r="A344" s="116" t="s">
        <v>262</v>
      </c>
      <c r="B344" s="116" t="s">
        <v>770</v>
      </c>
      <c r="C344" s="117" t="s">
        <v>263</v>
      </c>
      <c r="D344" s="124">
        <v>7.7</v>
      </c>
      <c r="E344" s="118">
        <v>5.5</v>
      </c>
    </row>
    <row r="345" spans="1:5" x14ac:dyDescent="0.3">
      <c r="A345" s="116" t="s">
        <v>264</v>
      </c>
      <c r="B345" s="116" t="s">
        <v>771</v>
      </c>
      <c r="C345" s="117" t="s">
        <v>265</v>
      </c>
      <c r="D345" s="124">
        <v>11.4</v>
      </c>
      <c r="E345" s="118">
        <v>8.1999999999999993</v>
      </c>
    </row>
    <row r="346" spans="1:5" x14ac:dyDescent="0.3">
      <c r="A346" s="116" t="s">
        <v>266</v>
      </c>
      <c r="B346" s="116" t="s">
        <v>772</v>
      </c>
      <c r="C346" s="117" t="s">
        <v>267</v>
      </c>
      <c r="D346" s="124">
        <v>18</v>
      </c>
      <c r="E346" s="118">
        <v>12.5</v>
      </c>
    </row>
    <row r="347" spans="1:5" x14ac:dyDescent="0.3">
      <c r="A347" s="116" t="s">
        <v>268</v>
      </c>
      <c r="B347" s="116" t="s">
        <v>773</v>
      </c>
      <c r="C347" s="117" t="s">
        <v>269</v>
      </c>
      <c r="D347" s="124">
        <v>21.3</v>
      </c>
      <c r="E347" s="118">
        <v>16</v>
      </c>
    </row>
    <row r="348" spans="1:5" x14ac:dyDescent="0.3">
      <c r="A348" s="116" t="s">
        <v>270</v>
      </c>
      <c r="B348" s="116" t="s">
        <v>774</v>
      </c>
      <c r="C348" s="117" t="s">
        <v>271</v>
      </c>
      <c r="D348" s="124">
        <v>13.9</v>
      </c>
      <c r="E348" s="118">
        <v>9</v>
      </c>
    </row>
    <row r="349" spans="1:5" x14ac:dyDescent="0.3">
      <c r="A349" s="116" t="s">
        <v>272</v>
      </c>
      <c r="B349" s="116" t="s">
        <v>775</v>
      </c>
      <c r="C349" s="117" t="s">
        <v>273</v>
      </c>
      <c r="D349" s="124">
        <v>16.8</v>
      </c>
      <c r="E349" s="118">
        <v>11.5</v>
      </c>
    </row>
    <row r="350" spans="1:5" x14ac:dyDescent="0.3">
      <c r="A350" s="116" t="s">
        <v>274</v>
      </c>
      <c r="B350" s="116" t="s">
        <v>776</v>
      </c>
      <c r="C350" s="117" t="s">
        <v>768</v>
      </c>
      <c r="D350" s="124">
        <v>37.4</v>
      </c>
      <c r="E350" s="118">
        <v>10.45</v>
      </c>
    </row>
    <row r="351" spans="1:5" x14ac:dyDescent="0.3">
      <c r="A351" s="116" t="s">
        <v>275</v>
      </c>
      <c r="B351" s="116" t="s">
        <v>777</v>
      </c>
      <c r="C351" s="117" t="s">
        <v>769</v>
      </c>
      <c r="D351" s="124">
        <v>205</v>
      </c>
      <c r="E351" s="118" t="s">
        <v>4517</v>
      </c>
    </row>
    <row r="352" spans="1:5" x14ac:dyDescent="0.3">
      <c r="A352" s="116" t="s">
        <v>883</v>
      </c>
      <c r="B352" s="116" t="s">
        <v>884</v>
      </c>
      <c r="C352" s="117" t="s">
        <v>885</v>
      </c>
      <c r="D352" s="124">
        <v>3.45</v>
      </c>
      <c r="E352" s="118" t="s">
        <v>4518</v>
      </c>
    </row>
    <row r="353" spans="1:5" x14ac:dyDescent="0.3">
      <c r="A353" s="116" t="s">
        <v>886</v>
      </c>
      <c r="B353" s="116" t="s">
        <v>887</v>
      </c>
      <c r="C353" s="117" t="s">
        <v>885</v>
      </c>
      <c r="D353" s="124">
        <v>6.2</v>
      </c>
      <c r="E353" s="118" t="s">
        <v>4519</v>
      </c>
    </row>
    <row r="354" spans="1:5" x14ac:dyDescent="0.3">
      <c r="A354" s="116" t="s">
        <v>888</v>
      </c>
      <c r="B354" s="116" t="s">
        <v>889</v>
      </c>
      <c r="C354" s="117" t="s">
        <v>885</v>
      </c>
      <c r="D354" s="124">
        <v>8.6</v>
      </c>
      <c r="E354" s="118" t="s">
        <v>4520</v>
      </c>
    </row>
    <row r="355" spans="1:5" x14ac:dyDescent="0.3">
      <c r="A355" s="116" t="s">
        <v>890</v>
      </c>
      <c r="B355" s="116" t="s">
        <v>891</v>
      </c>
      <c r="C355" s="117" t="s">
        <v>885</v>
      </c>
      <c r="D355" s="124">
        <v>11.3</v>
      </c>
      <c r="E355" s="118" t="s">
        <v>4521</v>
      </c>
    </row>
    <row r="356" spans="1:5" x14ac:dyDescent="0.3">
      <c r="A356" s="116" t="s">
        <v>892</v>
      </c>
      <c r="B356" s="116" t="s">
        <v>893</v>
      </c>
      <c r="C356" s="117" t="s">
        <v>885</v>
      </c>
      <c r="D356" s="124">
        <v>27.7</v>
      </c>
      <c r="E356" s="118" t="s">
        <v>4522</v>
      </c>
    </row>
    <row r="357" spans="1:5" x14ac:dyDescent="0.3">
      <c r="A357" s="116" t="s">
        <v>894</v>
      </c>
      <c r="B357" s="116" t="s">
        <v>895</v>
      </c>
      <c r="C357" s="117" t="s">
        <v>885</v>
      </c>
      <c r="D357" s="124">
        <v>132.19999999999999</v>
      </c>
      <c r="E357" s="118" t="s">
        <v>4523</v>
      </c>
    </row>
    <row r="358" spans="1:5" x14ac:dyDescent="0.3">
      <c r="A358" s="116" t="s">
        <v>210</v>
      </c>
      <c r="B358" s="116" t="s">
        <v>707</v>
      </c>
      <c r="C358" s="117" t="s">
        <v>709</v>
      </c>
      <c r="D358" s="124">
        <v>21</v>
      </c>
      <c r="E358" s="118">
        <v>18.5</v>
      </c>
    </row>
    <row r="359" spans="1:5" x14ac:dyDescent="0.3">
      <c r="A359" s="116" t="s">
        <v>211</v>
      </c>
      <c r="B359" s="116" t="s">
        <v>708</v>
      </c>
      <c r="C359" s="117" t="s">
        <v>710</v>
      </c>
      <c r="D359" s="127">
        <v>55</v>
      </c>
      <c r="E359" s="128">
        <v>48.15</v>
      </c>
    </row>
    <row r="360" spans="1:5" ht="15.75" customHeight="1" x14ac:dyDescent="0.3">
      <c r="A360" s="116" t="s">
        <v>212</v>
      </c>
      <c r="B360" s="116" t="s">
        <v>711</v>
      </c>
      <c r="C360" s="117" t="s">
        <v>213</v>
      </c>
      <c r="D360" s="127">
        <v>10.3</v>
      </c>
      <c r="E360" s="128">
        <v>8.9499999999999993</v>
      </c>
    </row>
    <row r="361" spans="1:5" x14ac:dyDescent="0.3">
      <c r="A361" s="116" t="s">
        <v>903</v>
      </c>
      <c r="B361" s="116" t="s">
        <v>897</v>
      </c>
      <c r="C361" s="117" t="s">
        <v>904</v>
      </c>
      <c r="D361" s="124">
        <v>1950</v>
      </c>
      <c r="E361" s="118">
        <v>1950</v>
      </c>
    </row>
    <row r="362" spans="1:5" x14ac:dyDescent="0.3">
      <c r="A362" s="116" t="s">
        <v>905</v>
      </c>
      <c r="B362" s="116" t="s">
        <v>897</v>
      </c>
      <c r="C362" s="117" t="s">
        <v>906</v>
      </c>
      <c r="D362" s="124">
        <v>900</v>
      </c>
      <c r="E362" s="118">
        <v>900</v>
      </c>
    </row>
    <row r="363" spans="1:5" x14ac:dyDescent="0.3">
      <c r="A363" s="129" t="s">
        <v>4524</v>
      </c>
      <c r="B363" s="116" t="s">
        <v>897</v>
      </c>
      <c r="C363" s="117" t="s">
        <v>4525</v>
      </c>
      <c r="D363" s="124">
        <v>616</v>
      </c>
      <c r="E363" s="118">
        <v>616</v>
      </c>
    </row>
    <row r="364" spans="1:5" x14ac:dyDescent="0.3">
      <c r="A364" s="116" t="s">
        <v>908</v>
      </c>
      <c r="B364" s="116" t="s">
        <v>783</v>
      </c>
      <c r="C364" s="117" t="s">
        <v>909</v>
      </c>
      <c r="D364" s="124">
        <v>0.48299999999999998</v>
      </c>
      <c r="E364" s="118">
        <v>0.42</v>
      </c>
    </row>
    <row r="365" spans="1:5" x14ac:dyDescent="0.3">
      <c r="A365" s="116" t="s">
        <v>779</v>
      </c>
      <c r="B365" s="116" t="s">
        <v>783</v>
      </c>
      <c r="C365" s="117" t="s">
        <v>786</v>
      </c>
      <c r="D365" s="124">
        <v>0.32200000000000001</v>
      </c>
      <c r="E365" s="118">
        <v>0.28000000000000003</v>
      </c>
    </row>
    <row r="366" spans="1:5" x14ac:dyDescent="0.3">
      <c r="A366" s="116" t="s">
        <v>780</v>
      </c>
      <c r="B366" s="116" t="s">
        <v>783</v>
      </c>
      <c r="C366" s="117" t="s">
        <v>787</v>
      </c>
      <c r="D366" s="124">
        <v>0.64400000000000002</v>
      </c>
      <c r="E366" s="118">
        <v>0.56000000000000005</v>
      </c>
    </row>
    <row r="367" spans="1:5" x14ac:dyDescent="0.3">
      <c r="A367" s="116" t="s">
        <v>781</v>
      </c>
      <c r="B367" s="116" t="s">
        <v>784</v>
      </c>
      <c r="C367" s="117" t="s">
        <v>788</v>
      </c>
      <c r="D367" s="124">
        <v>0.32200000000000001</v>
      </c>
      <c r="E367" s="118">
        <v>0.28000000000000003</v>
      </c>
    </row>
    <row r="368" spans="1:5" x14ac:dyDescent="0.3">
      <c r="A368" s="116" t="s">
        <v>824</v>
      </c>
      <c r="B368" s="116" t="s">
        <v>825</v>
      </c>
      <c r="C368" s="117" t="s">
        <v>823</v>
      </c>
      <c r="D368" s="124">
        <v>0.44850000000000001</v>
      </c>
      <c r="E368" s="118">
        <v>0.39</v>
      </c>
    </row>
    <row r="369" spans="1:5" x14ac:dyDescent="0.3">
      <c r="A369" s="116" t="s">
        <v>782</v>
      </c>
      <c r="B369" s="116" t="s">
        <v>785</v>
      </c>
      <c r="C369" s="117" t="s">
        <v>789</v>
      </c>
      <c r="D369" s="124">
        <v>0.44850000000000001</v>
      </c>
      <c r="E369" s="118">
        <v>0.39</v>
      </c>
    </row>
    <row r="370" spans="1:5" x14ac:dyDescent="0.3">
      <c r="A370" s="116" t="s">
        <v>278</v>
      </c>
      <c r="B370" s="116">
        <v>0</v>
      </c>
      <c r="C370" s="117" t="s">
        <v>279</v>
      </c>
      <c r="D370" s="124">
        <v>0.46</v>
      </c>
      <c r="E370" s="118">
        <v>0.4</v>
      </c>
    </row>
    <row r="371" spans="1:5" x14ac:dyDescent="0.3">
      <c r="A371" s="116" t="s">
        <v>280</v>
      </c>
      <c r="B371" s="116">
        <v>0</v>
      </c>
      <c r="C371" s="117" t="s">
        <v>279</v>
      </c>
      <c r="D371" s="124">
        <v>0.46</v>
      </c>
      <c r="E371" s="118">
        <v>0.4</v>
      </c>
    </row>
    <row r="372" spans="1:5" x14ac:dyDescent="0.3">
      <c r="A372" s="116" t="s">
        <v>281</v>
      </c>
      <c r="B372" s="116">
        <v>0</v>
      </c>
      <c r="C372" s="117" t="s">
        <v>279</v>
      </c>
      <c r="D372" s="124">
        <v>0.46</v>
      </c>
      <c r="E372" s="118">
        <v>0.4</v>
      </c>
    </row>
    <row r="373" spans="1:5" x14ac:dyDescent="0.3">
      <c r="A373" s="116" t="s">
        <v>282</v>
      </c>
      <c r="B373" s="116">
        <v>0</v>
      </c>
      <c r="C373" s="117" t="s">
        <v>279</v>
      </c>
      <c r="D373" s="124">
        <v>0.46</v>
      </c>
      <c r="E373" s="118">
        <v>0.4</v>
      </c>
    </row>
    <row r="374" spans="1:5" x14ac:dyDescent="0.3">
      <c r="A374" s="116" t="s">
        <v>283</v>
      </c>
      <c r="B374" s="116">
        <v>0</v>
      </c>
      <c r="C374" s="117" t="s">
        <v>279</v>
      </c>
      <c r="D374" s="124">
        <v>0.46</v>
      </c>
      <c r="E374" s="118">
        <v>0.4</v>
      </c>
    </row>
    <row r="375" spans="1:5" x14ac:dyDescent="0.3">
      <c r="A375" s="116" t="s">
        <v>284</v>
      </c>
      <c r="B375" s="116">
        <v>0</v>
      </c>
      <c r="C375" s="117" t="s">
        <v>279</v>
      </c>
      <c r="D375" s="124">
        <v>0.46</v>
      </c>
      <c r="E375" s="118">
        <v>0.4</v>
      </c>
    </row>
    <row r="376" spans="1:5" x14ac:dyDescent="0.3">
      <c r="A376" s="116" t="s">
        <v>285</v>
      </c>
      <c r="B376" s="116">
        <v>0</v>
      </c>
      <c r="C376" s="117" t="s">
        <v>279</v>
      </c>
      <c r="D376" s="124">
        <v>0.46</v>
      </c>
      <c r="E376" s="118">
        <v>0.4</v>
      </c>
    </row>
    <row r="377" spans="1:5" x14ac:dyDescent="0.3">
      <c r="A377" s="116" t="s">
        <v>286</v>
      </c>
      <c r="B377" s="116">
        <v>0</v>
      </c>
      <c r="C377" s="117" t="s">
        <v>279</v>
      </c>
      <c r="D377" s="124">
        <v>0.46</v>
      </c>
      <c r="E377" s="118">
        <v>0.4</v>
      </c>
    </row>
    <row r="378" spans="1:5" x14ac:dyDescent="0.3">
      <c r="A378" s="116" t="s">
        <v>287</v>
      </c>
      <c r="B378" s="116">
        <v>0</v>
      </c>
      <c r="C378" s="117" t="s">
        <v>279</v>
      </c>
      <c r="D378" s="124">
        <v>0.46</v>
      </c>
      <c r="E378" s="118">
        <v>0.4</v>
      </c>
    </row>
    <row r="379" spans="1:5" x14ac:dyDescent="0.3">
      <c r="A379" s="116" t="s">
        <v>288</v>
      </c>
      <c r="B379" s="116">
        <v>0</v>
      </c>
      <c r="C379" s="117" t="s">
        <v>279</v>
      </c>
      <c r="D379" s="124">
        <v>0.46</v>
      </c>
      <c r="E379" s="118">
        <v>0.4</v>
      </c>
    </row>
    <row r="380" spans="1:5" x14ac:dyDescent="0.3">
      <c r="A380" s="116" t="s">
        <v>289</v>
      </c>
      <c r="B380" s="116">
        <v>0</v>
      </c>
      <c r="C380" s="117" t="s">
        <v>279</v>
      </c>
      <c r="D380" s="124">
        <v>0.46</v>
      </c>
      <c r="E380" s="118">
        <v>0.4</v>
      </c>
    </row>
    <row r="381" spans="1:5" x14ac:dyDescent="0.3">
      <c r="A381" s="116" t="s">
        <v>290</v>
      </c>
      <c r="B381" s="116">
        <v>0</v>
      </c>
      <c r="C381" s="117" t="s">
        <v>279</v>
      </c>
      <c r="D381" s="124">
        <v>0.46</v>
      </c>
      <c r="E381" s="118">
        <v>0.4</v>
      </c>
    </row>
    <row r="382" spans="1:5" x14ac:dyDescent="0.3">
      <c r="A382" s="116" t="s">
        <v>291</v>
      </c>
      <c r="B382" s="116">
        <v>0</v>
      </c>
      <c r="C382" s="117" t="s">
        <v>279</v>
      </c>
      <c r="D382" s="124">
        <v>0.46</v>
      </c>
      <c r="E382" s="118">
        <v>0.4</v>
      </c>
    </row>
    <row r="383" spans="1:5" x14ac:dyDescent="0.3">
      <c r="A383" s="116" t="s">
        <v>292</v>
      </c>
      <c r="B383" s="116">
        <v>0</v>
      </c>
      <c r="C383" s="117" t="s">
        <v>279</v>
      </c>
      <c r="D383" s="124">
        <v>0.46</v>
      </c>
      <c r="E383" s="118">
        <v>0.4</v>
      </c>
    </row>
    <row r="384" spans="1:5" x14ac:dyDescent="0.3">
      <c r="A384" s="116" t="s">
        <v>293</v>
      </c>
      <c r="B384" s="116">
        <v>0</v>
      </c>
      <c r="C384" s="117" t="s">
        <v>279</v>
      </c>
      <c r="D384" s="124">
        <v>0.46</v>
      </c>
      <c r="E384" s="118">
        <v>0.4</v>
      </c>
    </row>
    <row r="385" spans="1:5" x14ac:dyDescent="0.3">
      <c r="A385" s="116" t="s">
        <v>294</v>
      </c>
      <c r="B385" s="116">
        <v>0</v>
      </c>
      <c r="C385" s="117" t="s">
        <v>279</v>
      </c>
      <c r="D385" s="124">
        <v>0.46</v>
      </c>
      <c r="E385" s="118">
        <v>0.4</v>
      </c>
    </row>
    <row r="386" spans="1:5" x14ac:dyDescent="0.3">
      <c r="A386" s="116" t="s">
        <v>295</v>
      </c>
      <c r="B386" s="116">
        <v>0</v>
      </c>
      <c r="C386" s="117" t="s">
        <v>279</v>
      </c>
      <c r="D386" s="124">
        <v>0.46</v>
      </c>
      <c r="E386" s="118">
        <v>0.4</v>
      </c>
    </row>
    <row r="387" spans="1:5" x14ac:dyDescent="0.3">
      <c r="A387" s="116" t="s">
        <v>296</v>
      </c>
      <c r="B387" s="116">
        <v>0</v>
      </c>
      <c r="C387" s="117" t="s">
        <v>279</v>
      </c>
      <c r="D387" s="124">
        <v>0.46</v>
      </c>
      <c r="E387" s="118">
        <v>0.4</v>
      </c>
    </row>
    <row r="388" spans="1:5" x14ac:dyDescent="0.3">
      <c r="A388" s="116" t="s">
        <v>297</v>
      </c>
      <c r="B388" s="116">
        <v>0</v>
      </c>
      <c r="C388" s="117" t="s">
        <v>279</v>
      </c>
      <c r="D388" s="124">
        <v>0.46</v>
      </c>
      <c r="E388" s="118">
        <v>0.4</v>
      </c>
    </row>
    <row r="389" spans="1:5" x14ac:dyDescent="0.3">
      <c r="A389" s="116" t="s">
        <v>298</v>
      </c>
      <c r="B389" s="116">
        <v>0</v>
      </c>
      <c r="C389" s="117" t="s">
        <v>279</v>
      </c>
      <c r="D389" s="124">
        <v>0.46</v>
      </c>
      <c r="E389" s="118">
        <v>0.4</v>
      </c>
    </row>
    <row r="390" spans="1:5" x14ac:dyDescent="0.3">
      <c r="A390" s="116" t="s">
        <v>299</v>
      </c>
      <c r="B390" s="116">
        <v>0</v>
      </c>
      <c r="C390" s="117" t="s">
        <v>300</v>
      </c>
      <c r="D390" s="124">
        <v>0.46</v>
      </c>
      <c r="E390" s="118">
        <v>0.4</v>
      </c>
    </row>
    <row r="391" spans="1:5" x14ac:dyDescent="0.3">
      <c r="A391" s="116" t="s">
        <v>301</v>
      </c>
      <c r="B391" s="116">
        <v>0</v>
      </c>
      <c r="C391" s="117" t="s">
        <v>300</v>
      </c>
      <c r="D391" s="124">
        <v>0.46</v>
      </c>
      <c r="E391" s="118">
        <v>0.4</v>
      </c>
    </row>
    <row r="392" spans="1:5" x14ac:dyDescent="0.3">
      <c r="A392" s="116" t="s">
        <v>302</v>
      </c>
      <c r="B392" s="116">
        <v>0</v>
      </c>
      <c r="C392" s="117" t="s">
        <v>300</v>
      </c>
      <c r="D392" s="124">
        <v>0.46</v>
      </c>
      <c r="E392" s="118">
        <v>0.4</v>
      </c>
    </row>
    <row r="393" spans="1:5" x14ac:dyDescent="0.3">
      <c r="A393" s="116" t="s">
        <v>303</v>
      </c>
      <c r="B393" s="116">
        <v>0</v>
      </c>
      <c r="C393" s="117" t="s">
        <v>300</v>
      </c>
      <c r="D393" s="124">
        <v>0.46</v>
      </c>
      <c r="E393" s="118">
        <v>0.4</v>
      </c>
    </row>
    <row r="394" spans="1:5" x14ac:dyDescent="0.3">
      <c r="A394" s="116" t="s">
        <v>304</v>
      </c>
      <c r="B394" s="116">
        <v>0</v>
      </c>
      <c r="C394" s="117" t="s">
        <v>300</v>
      </c>
      <c r="D394" s="124">
        <v>0.46</v>
      </c>
      <c r="E394" s="118">
        <v>0.4</v>
      </c>
    </row>
    <row r="395" spans="1:5" x14ac:dyDescent="0.3">
      <c r="A395" s="116" t="s">
        <v>305</v>
      </c>
      <c r="B395" s="116">
        <v>0</v>
      </c>
      <c r="C395" s="117" t="s">
        <v>300</v>
      </c>
      <c r="D395" s="124">
        <v>0.46</v>
      </c>
      <c r="E395" s="118">
        <v>0.4</v>
      </c>
    </row>
    <row r="396" spans="1:5" x14ac:dyDescent="0.3">
      <c r="A396" s="116" t="s">
        <v>306</v>
      </c>
      <c r="B396" s="116">
        <v>0</v>
      </c>
      <c r="C396" s="117" t="s">
        <v>300</v>
      </c>
      <c r="D396" s="124">
        <v>0.46</v>
      </c>
      <c r="E396" s="118">
        <v>0.4</v>
      </c>
    </row>
    <row r="397" spans="1:5" x14ac:dyDescent="0.3">
      <c r="A397" s="116" t="s">
        <v>307</v>
      </c>
      <c r="B397" s="116">
        <v>0</v>
      </c>
      <c r="C397" s="117" t="s">
        <v>300</v>
      </c>
      <c r="D397" s="124">
        <v>0.46</v>
      </c>
      <c r="E397" s="118">
        <v>0.4</v>
      </c>
    </row>
    <row r="398" spans="1:5" x14ac:dyDescent="0.3">
      <c r="A398" s="116" t="s">
        <v>308</v>
      </c>
      <c r="B398" s="116">
        <v>0</v>
      </c>
      <c r="C398" s="117" t="s">
        <v>300</v>
      </c>
      <c r="D398" s="124">
        <v>0.46</v>
      </c>
      <c r="E398" s="118">
        <v>0.4</v>
      </c>
    </row>
    <row r="399" spans="1:5" x14ac:dyDescent="0.3">
      <c r="A399" s="116" t="s">
        <v>309</v>
      </c>
      <c r="B399" s="116">
        <v>0</v>
      </c>
      <c r="C399" s="117" t="s">
        <v>300</v>
      </c>
      <c r="D399" s="124">
        <v>0.46</v>
      </c>
      <c r="E399" s="118">
        <v>0.4</v>
      </c>
    </row>
    <row r="400" spans="1:5" x14ac:dyDescent="0.3">
      <c r="A400" s="116" t="s">
        <v>310</v>
      </c>
      <c r="B400" s="116">
        <v>0</v>
      </c>
      <c r="C400" s="117" t="s">
        <v>300</v>
      </c>
      <c r="D400" s="124">
        <v>0.46</v>
      </c>
      <c r="E400" s="118">
        <v>0.4</v>
      </c>
    </row>
    <row r="401" spans="1:7" x14ac:dyDescent="0.3">
      <c r="A401" s="116" t="s">
        <v>311</v>
      </c>
      <c r="B401" s="116">
        <v>0</v>
      </c>
      <c r="C401" s="117" t="s">
        <v>300</v>
      </c>
      <c r="D401" s="124">
        <v>0.46</v>
      </c>
      <c r="E401" s="118">
        <v>0.4</v>
      </c>
    </row>
    <row r="402" spans="1:7" x14ac:dyDescent="0.3">
      <c r="A402" s="116" t="s">
        <v>312</v>
      </c>
      <c r="B402" s="116">
        <v>0</v>
      </c>
      <c r="C402" s="117" t="s">
        <v>300</v>
      </c>
      <c r="D402" s="124">
        <v>0.46</v>
      </c>
      <c r="E402" s="118">
        <v>0.4</v>
      </c>
    </row>
    <row r="403" spans="1:7" x14ac:dyDescent="0.3">
      <c r="A403" s="116" t="s">
        <v>313</v>
      </c>
      <c r="B403" s="116">
        <v>0</v>
      </c>
      <c r="C403" s="117" t="s">
        <v>300</v>
      </c>
      <c r="D403" s="124">
        <v>0.46</v>
      </c>
      <c r="E403" s="118">
        <v>0.4</v>
      </c>
    </row>
    <row r="404" spans="1:7" x14ac:dyDescent="0.3">
      <c r="A404" s="116" t="s">
        <v>314</v>
      </c>
      <c r="B404" s="116">
        <v>0</v>
      </c>
      <c r="C404" s="117" t="s">
        <v>300</v>
      </c>
      <c r="D404" s="124">
        <v>0.46</v>
      </c>
      <c r="E404" s="118">
        <v>0.4</v>
      </c>
    </row>
    <row r="405" spans="1:7" x14ac:dyDescent="0.3">
      <c r="A405" s="116" t="s">
        <v>315</v>
      </c>
      <c r="B405" s="116">
        <v>0</v>
      </c>
      <c r="C405" s="117" t="s">
        <v>300</v>
      </c>
      <c r="D405" s="124">
        <v>0.46</v>
      </c>
      <c r="E405" s="118">
        <v>0.4</v>
      </c>
    </row>
    <row r="406" spans="1:7" x14ac:dyDescent="0.3">
      <c r="A406" s="116" t="s">
        <v>910</v>
      </c>
      <c r="B406" s="116" t="s">
        <v>911</v>
      </c>
      <c r="C406" s="117" t="s">
        <v>912</v>
      </c>
      <c r="D406" s="124">
        <v>0.46</v>
      </c>
      <c r="E406" s="118">
        <v>0.4</v>
      </c>
    </row>
    <row r="407" spans="1:7" x14ac:dyDescent="0.3">
      <c r="A407" s="116" t="s">
        <v>913</v>
      </c>
      <c r="B407" s="116" t="s">
        <v>914</v>
      </c>
      <c r="C407" s="117" t="s">
        <v>915</v>
      </c>
      <c r="D407" s="124">
        <v>113</v>
      </c>
      <c r="E407" s="118">
        <v>98.6</v>
      </c>
      <c r="F407" s="130"/>
      <c r="G407" s="130"/>
    </row>
    <row r="408" spans="1:7" x14ac:dyDescent="0.3">
      <c r="A408" s="116" t="s">
        <v>916</v>
      </c>
      <c r="B408" s="116" t="s">
        <v>914</v>
      </c>
      <c r="C408" s="117" t="s">
        <v>917</v>
      </c>
      <c r="D408" s="124">
        <v>82</v>
      </c>
      <c r="E408" s="118">
        <v>71.7</v>
      </c>
      <c r="F408" s="130"/>
      <c r="G408" s="130"/>
    </row>
    <row r="409" spans="1:7" x14ac:dyDescent="0.3">
      <c r="A409" s="116" t="s">
        <v>918</v>
      </c>
      <c r="B409" s="116" t="s">
        <v>914</v>
      </c>
      <c r="C409" s="117" t="s">
        <v>919</v>
      </c>
      <c r="D409" s="124">
        <v>103</v>
      </c>
      <c r="E409" s="118">
        <v>89.6</v>
      </c>
      <c r="F409" s="130"/>
      <c r="G409" s="130"/>
    </row>
    <row r="410" spans="1:7" x14ac:dyDescent="0.3">
      <c r="A410" s="116" t="s">
        <v>920</v>
      </c>
      <c r="B410" s="116" t="s">
        <v>914</v>
      </c>
      <c r="C410" s="117" t="s">
        <v>921</v>
      </c>
      <c r="D410" s="124">
        <v>64</v>
      </c>
      <c r="E410" s="118">
        <v>56</v>
      </c>
      <c r="F410" s="130"/>
      <c r="G410" s="130"/>
    </row>
    <row r="411" spans="1:7" x14ac:dyDescent="0.3">
      <c r="A411" s="116" t="s">
        <v>922</v>
      </c>
      <c r="B411" s="116" t="s">
        <v>914</v>
      </c>
      <c r="C411" s="117" t="s">
        <v>923</v>
      </c>
      <c r="D411" s="124">
        <v>167</v>
      </c>
      <c r="E411" s="118">
        <v>145.6</v>
      </c>
      <c r="F411" s="130"/>
      <c r="G411" s="130"/>
    </row>
    <row r="412" spans="1:7" x14ac:dyDescent="0.3">
      <c r="A412" s="116" t="s">
        <v>924</v>
      </c>
      <c r="B412" s="116" t="s">
        <v>914</v>
      </c>
      <c r="C412" s="117" t="s">
        <v>925</v>
      </c>
      <c r="D412" s="124">
        <v>64</v>
      </c>
      <c r="E412" s="118">
        <v>56</v>
      </c>
      <c r="F412" s="130"/>
      <c r="G412" s="130"/>
    </row>
    <row r="413" spans="1:7" x14ac:dyDescent="0.3">
      <c r="A413" s="116" t="s">
        <v>926</v>
      </c>
      <c r="B413" s="116" t="s">
        <v>914</v>
      </c>
      <c r="C413" s="117" t="s">
        <v>927</v>
      </c>
      <c r="D413" s="124">
        <v>103</v>
      </c>
      <c r="E413" s="118">
        <v>89.6</v>
      </c>
      <c r="F413" s="130"/>
      <c r="G413" s="130"/>
    </row>
    <row r="414" spans="1:7" x14ac:dyDescent="0.3">
      <c r="A414" s="116" t="s">
        <v>928</v>
      </c>
      <c r="B414" s="116" t="s">
        <v>929</v>
      </c>
      <c r="C414" s="117" t="s">
        <v>930</v>
      </c>
      <c r="D414" s="124">
        <v>105</v>
      </c>
      <c r="E414" s="118">
        <v>91.9</v>
      </c>
      <c r="F414" s="130"/>
      <c r="G414" s="130"/>
    </row>
    <row r="415" spans="1:7" x14ac:dyDescent="0.3">
      <c r="A415" s="116" t="s">
        <v>931</v>
      </c>
      <c r="B415" s="116" t="s">
        <v>929</v>
      </c>
      <c r="C415" s="117" t="s">
        <v>932</v>
      </c>
      <c r="D415" s="124">
        <v>103</v>
      </c>
      <c r="E415" s="118">
        <v>89.6</v>
      </c>
      <c r="F415" s="130"/>
      <c r="G415" s="130"/>
    </row>
    <row r="416" spans="1:7" x14ac:dyDescent="0.3">
      <c r="A416" s="116" t="s">
        <v>913</v>
      </c>
      <c r="B416" s="116" t="s">
        <v>933</v>
      </c>
      <c r="C416" s="117" t="s">
        <v>915</v>
      </c>
      <c r="D416" s="124">
        <v>113</v>
      </c>
      <c r="E416" s="118">
        <v>98.6</v>
      </c>
      <c r="F416" s="131"/>
      <c r="G416" s="131"/>
    </row>
    <row r="417" spans="1:7" x14ac:dyDescent="0.3">
      <c r="A417" s="116" t="s">
        <v>916</v>
      </c>
      <c r="B417" s="116" t="s">
        <v>933</v>
      </c>
      <c r="C417" s="117" t="s">
        <v>917</v>
      </c>
      <c r="D417" s="124">
        <v>82</v>
      </c>
      <c r="E417" s="118">
        <v>71.7</v>
      </c>
      <c r="F417" s="131"/>
      <c r="G417" s="131"/>
    </row>
    <row r="418" spans="1:7" x14ac:dyDescent="0.3">
      <c r="A418" s="116" t="s">
        <v>918</v>
      </c>
      <c r="B418" s="116" t="s">
        <v>933</v>
      </c>
      <c r="C418" s="117" t="s">
        <v>919</v>
      </c>
      <c r="D418" s="124">
        <v>103</v>
      </c>
      <c r="E418" s="118">
        <v>89.6</v>
      </c>
      <c r="F418" s="131"/>
      <c r="G418" s="131"/>
    </row>
    <row r="419" spans="1:7" x14ac:dyDescent="0.3">
      <c r="A419" s="116" t="s">
        <v>920</v>
      </c>
      <c r="B419" s="116" t="s">
        <v>933</v>
      </c>
      <c r="C419" s="117" t="s">
        <v>921</v>
      </c>
      <c r="D419" s="124">
        <v>64</v>
      </c>
      <c r="E419" s="118">
        <v>56</v>
      </c>
      <c r="F419" s="131"/>
      <c r="G419" s="131"/>
    </row>
    <row r="420" spans="1:7" x14ac:dyDescent="0.3">
      <c r="A420" s="116" t="s">
        <v>922</v>
      </c>
      <c r="B420" s="116" t="s">
        <v>933</v>
      </c>
      <c r="C420" s="117" t="s">
        <v>923</v>
      </c>
      <c r="D420" s="124">
        <v>167</v>
      </c>
      <c r="E420" s="118">
        <v>145.6</v>
      </c>
      <c r="F420" s="131"/>
      <c r="G420" s="131"/>
    </row>
    <row r="421" spans="1:7" x14ac:dyDescent="0.3">
      <c r="A421" s="116" t="s">
        <v>924</v>
      </c>
      <c r="B421" s="116" t="s">
        <v>933</v>
      </c>
      <c r="C421" s="117" t="s">
        <v>925</v>
      </c>
      <c r="D421" s="124">
        <v>64</v>
      </c>
      <c r="E421" s="118">
        <v>56</v>
      </c>
      <c r="F421" s="131"/>
      <c r="G421" s="131"/>
    </row>
    <row r="422" spans="1:7" x14ac:dyDescent="0.3">
      <c r="A422" s="116" t="s">
        <v>926</v>
      </c>
      <c r="B422" s="116" t="s">
        <v>933</v>
      </c>
      <c r="C422" s="117" t="s">
        <v>927</v>
      </c>
      <c r="D422" s="124">
        <v>103</v>
      </c>
      <c r="E422" s="118">
        <v>89.6</v>
      </c>
      <c r="F422" s="131"/>
      <c r="G422" s="131"/>
    </row>
    <row r="423" spans="1:7" x14ac:dyDescent="0.3">
      <c r="A423" s="116" t="s">
        <v>926</v>
      </c>
      <c r="B423" s="116" t="s">
        <v>929</v>
      </c>
      <c r="C423" s="117" t="s">
        <v>935</v>
      </c>
      <c r="D423" s="124">
        <v>77</v>
      </c>
      <c r="E423" s="118">
        <v>67.2</v>
      </c>
      <c r="F423" s="130"/>
      <c r="G423" s="130"/>
    </row>
    <row r="424" spans="1:7" x14ac:dyDescent="0.3">
      <c r="A424" s="116" t="s">
        <v>936</v>
      </c>
      <c r="B424" s="116" t="s">
        <v>929</v>
      </c>
      <c r="C424" s="117" t="s">
        <v>937</v>
      </c>
      <c r="D424" s="124">
        <v>77</v>
      </c>
      <c r="E424" s="118">
        <v>67.2</v>
      </c>
      <c r="F424" s="130"/>
      <c r="G424" s="130"/>
    </row>
    <row r="425" spans="1:7" x14ac:dyDescent="0.3">
      <c r="A425" s="116" t="s">
        <v>938</v>
      </c>
      <c r="B425" s="116" t="s">
        <v>939</v>
      </c>
      <c r="C425" s="117" t="s">
        <v>915</v>
      </c>
      <c r="D425" s="124">
        <v>129</v>
      </c>
      <c r="E425" s="118">
        <v>112</v>
      </c>
      <c r="F425" s="132"/>
      <c r="G425" s="132"/>
    </row>
    <row r="426" spans="1:7" x14ac:dyDescent="0.3">
      <c r="A426" s="116" t="s">
        <v>940</v>
      </c>
      <c r="B426" s="116" t="s">
        <v>939</v>
      </c>
      <c r="C426" s="117" t="s">
        <v>917</v>
      </c>
      <c r="D426" s="124">
        <v>142</v>
      </c>
      <c r="E426" s="118">
        <v>123.2</v>
      </c>
      <c r="F426" s="132"/>
      <c r="G426" s="132"/>
    </row>
    <row r="427" spans="1:7" x14ac:dyDescent="0.3">
      <c r="A427" s="116" t="s">
        <v>941</v>
      </c>
      <c r="B427" s="116" t="s">
        <v>939</v>
      </c>
      <c r="C427" s="117" t="s">
        <v>919</v>
      </c>
      <c r="D427" s="124">
        <v>103</v>
      </c>
      <c r="E427" s="118">
        <v>89.6</v>
      </c>
      <c r="F427" s="132"/>
      <c r="G427" s="132"/>
    </row>
    <row r="428" spans="1:7" x14ac:dyDescent="0.3">
      <c r="A428" s="116" t="s">
        <v>942</v>
      </c>
      <c r="B428" s="116" t="s">
        <v>939</v>
      </c>
      <c r="C428" s="117" t="s">
        <v>921</v>
      </c>
      <c r="D428" s="124">
        <v>103</v>
      </c>
      <c r="E428" s="118">
        <v>89.6</v>
      </c>
      <c r="F428" s="132"/>
      <c r="G428" s="132"/>
    </row>
    <row r="429" spans="1:7" x14ac:dyDescent="0.3">
      <c r="A429" s="116" t="s">
        <v>943</v>
      </c>
      <c r="B429" s="116" t="s">
        <v>939</v>
      </c>
      <c r="C429" s="117" t="s">
        <v>925</v>
      </c>
      <c r="D429" s="124">
        <v>129</v>
      </c>
      <c r="E429" s="118">
        <v>112</v>
      </c>
      <c r="F429" s="132"/>
      <c r="G429" s="132"/>
    </row>
    <row r="430" spans="1:7" x14ac:dyDescent="0.3">
      <c r="A430" s="116" t="s">
        <v>944</v>
      </c>
      <c r="B430" s="116" t="s">
        <v>939</v>
      </c>
      <c r="C430" s="117" t="s">
        <v>927</v>
      </c>
      <c r="D430" s="124">
        <v>206</v>
      </c>
      <c r="E430" s="118">
        <v>179.2</v>
      </c>
      <c r="F430" s="132"/>
      <c r="G430" s="132"/>
    </row>
    <row r="431" spans="1:7" x14ac:dyDescent="0.3">
      <c r="A431" s="116" t="s">
        <v>945</v>
      </c>
      <c r="B431" s="116" t="s">
        <v>929</v>
      </c>
      <c r="C431" s="117" t="s">
        <v>946</v>
      </c>
      <c r="D431" s="124">
        <v>103</v>
      </c>
      <c r="E431" s="118">
        <v>89.6</v>
      </c>
      <c r="F431" s="132"/>
      <c r="G431" s="132"/>
    </row>
    <row r="432" spans="1:7" x14ac:dyDescent="0.3">
      <c r="A432" s="116" t="s">
        <v>947</v>
      </c>
      <c r="B432" s="116" t="s">
        <v>929</v>
      </c>
      <c r="C432" s="117" t="s">
        <v>948</v>
      </c>
      <c r="D432" s="124">
        <v>103</v>
      </c>
      <c r="E432" s="118">
        <v>89.6</v>
      </c>
      <c r="F432" s="132"/>
      <c r="G432" s="132"/>
    </row>
    <row r="433" spans="1:7" x14ac:dyDescent="0.3">
      <c r="A433" s="116" t="s">
        <v>949</v>
      </c>
      <c r="B433" s="116" t="s">
        <v>939</v>
      </c>
      <c r="C433" s="117" t="s">
        <v>915</v>
      </c>
      <c r="D433" s="124">
        <v>167</v>
      </c>
      <c r="E433" s="118">
        <v>145.6</v>
      </c>
      <c r="F433" s="133"/>
      <c r="G433" s="133"/>
    </row>
    <row r="434" spans="1:7" x14ac:dyDescent="0.3">
      <c r="A434" s="116" t="s">
        <v>950</v>
      </c>
      <c r="B434" s="116" t="s">
        <v>939</v>
      </c>
      <c r="C434" s="117" t="s">
        <v>917</v>
      </c>
      <c r="D434" s="124">
        <v>181</v>
      </c>
      <c r="E434" s="118">
        <v>159.1</v>
      </c>
      <c r="F434" s="133"/>
      <c r="G434" s="133"/>
    </row>
    <row r="435" spans="1:7" x14ac:dyDescent="0.3">
      <c r="A435" s="116" t="s">
        <v>951</v>
      </c>
      <c r="B435" s="116" t="s">
        <v>939</v>
      </c>
      <c r="C435" s="117" t="s">
        <v>919</v>
      </c>
      <c r="D435" s="124">
        <v>138</v>
      </c>
      <c r="E435" s="118">
        <v>119.9</v>
      </c>
      <c r="F435" s="133"/>
      <c r="G435" s="133"/>
    </row>
    <row r="436" spans="1:7" x14ac:dyDescent="0.3">
      <c r="A436" s="116" t="s">
        <v>952</v>
      </c>
      <c r="B436" s="116" t="s">
        <v>939</v>
      </c>
      <c r="C436" s="117" t="s">
        <v>921</v>
      </c>
      <c r="D436" s="124">
        <v>138</v>
      </c>
      <c r="E436" s="118">
        <v>119.9</v>
      </c>
      <c r="F436" s="133"/>
      <c r="G436" s="133"/>
    </row>
    <row r="437" spans="1:7" x14ac:dyDescent="0.3">
      <c r="A437" s="116" t="s">
        <v>953</v>
      </c>
      <c r="B437" s="116" t="s">
        <v>939</v>
      </c>
      <c r="C437" s="117" t="s">
        <v>925</v>
      </c>
      <c r="D437" s="124">
        <v>180</v>
      </c>
      <c r="E437" s="118">
        <v>156.80000000000001</v>
      </c>
      <c r="F437" s="133"/>
      <c r="G437" s="133"/>
    </row>
    <row r="438" spans="1:7" x14ac:dyDescent="0.3">
      <c r="A438" s="116" t="s">
        <v>954</v>
      </c>
      <c r="B438" s="116" t="s">
        <v>939</v>
      </c>
      <c r="C438" s="117" t="s">
        <v>927</v>
      </c>
      <c r="D438" s="124">
        <v>264</v>
      </c>
      <c r="E438" s="118">
        <v>229.6</v>
      </c>
      <c r="F438" s="133"/>
      <c r="G438" s="133"/>
    </row>
    <row r="439" spans="1:7" x14ac:dyDescent="0.3">
      <c r="A439" s="116" t="s">
        <v>955</v>
      </c>
      <c r="B439" s="116" t="s">
        <v>929</v>
      </c>
      <c r="C439" s="117" t="s">
        <v>956</v>
      </c>
      <c r="D439" s="124">
        <v>81</v>
      </c>
      <c r="E439" s="118">
        <v>70.599999999999994</v>
      </c>
      <c r="F439" s="133"/>
      <c r="G439" s="133"/>
    </row>
    <row r="440" spans="1:7" x14ac:dyDescent="0.3">
      <c r="A440" s="116" t="s">
        <v>957</v>
      </c>
      <c r="B440" s="116" t="s">
        <v>929</v>
      </c>
      <c r="C440" s="117" t="s">
        <v>958</v>
      </c>
      <c r="D440" s="124">
        <v>73</v>
      </c>
      <c r="E440" s="118">
        <v>63.9</v>
      </c>
      <c r="F440" s="133"/>
      <c r="G440" s="133"/>
    </row>
    <row r="441" spans="1:7" x14ac:dyDescent="0.3">
      <c r="A441" s="116" t="s">
        <v>959</v>
      </c>
      <c r="B441" s="116" t="s">
        <v>939</v>
      </c>
      <c r="C441" s="117" t="s">
        <v>915</v>
      </c>
      <c r="D441" s="124">
        <v>185</v>
      </c>
      <c r="E441" s="118">
        <v>161.30000000000001</v>
      </c>
      <c r="F441" s="134"/>
      <c r="G441" s="134"/>
    </row>
    <row r="442" spans="1:7" x14ac:dyDescent="0.3">
      <c r="A442" s="116" t="s">
        <v>960</v>
      </c>
      <c r="B442" s="116" t="s">
        <v>939</v>
      </c>
      <c r="C442" s="117" t="s">
        <v>917</v>
      </c>
      <c r="D442" s="124">
        <v>206</v>
      </c>
      <c r="E442" s="118">
        <v>179.2</v>
      </c>
      <c r="F442" s="134"/>
      <c r="G442" s="134"/>
    </row>
    <row r="443" spans="1:7" x14ac:dyDescent="0.3">
      <c r="A443" s="116" t="s">
        <v>961</v>
      </c>
      <c r="B443" s="116" t="s">
        <v>939</v>
      </c>
      <c r="C443" s="117" t="s">
        <v>962</v>
      </c>
      <c r="D443" s="124">
        <v>90</v>
      </c>
      <c r="E443" s="118">
        <v>78.400000000000006</v>
      </c>
      <c r="F443" s="134"/>
      <c r="G443" s="134"/>
    </row>
    <row r="444" spans="1:7" x14ac:dyDescent="0.3">
      <c r="A444" s="116" t="s">
        <v>963</v>
      </c>
      <c r="B444" s="116" t="s">
        <v>939</v>
      </c>
      <c r="C444" s="117" t="s">
        <v>964</v>
      </c>
      <c r="D444" s="124">
        <v>142</v>
      </c>
      <c r="E444" s="118">
        <v>123.2</v>
      </c>
      <c r="F444" s="134"/>
      <c r="G444" s="134"/>
    </row>
    <row r="445" spans="1:7" x14ac:dyDescent="0.3">
      <c r="A445" s="116" t="s">
        <v>965</v>
      </c>
      <c r="B445" s="116" t="s">
        <v>939</v>
      </c>
      <c r="C445" s="117" t="s">
        <v>925</v>
      </c>
      <c r="D445" s="124">
        <v>103</v>
      </c>
      <c r="E445" s="118">
        <v>89.6</v>
      </c>
      <c r="F445" s="134"/>
      <c r="G445" s="134"/>
    </row>
    <row r="446" spans="1:7" x14ac:dyDescent="0.3">
      <c r="A446" s="116" t="s">
        <v>966</v>
      </c>
      <c r="B446" s="116" t="s">
        <v>939</v>
      </c>
      <c r="C446" s="117" t="s">
        <v>927</v>
      </c>
      <c r="D446" s="124">
        <v>270</v>
      </c>
      <c r="E446" s="118">
        <v>235.2</v>
      </c>
      <c r="F446" s="134"/>
      <c r="G446" s="134"/>
    </row>
    <row r="447" spans="1:7" x14ac:dyDescent="0.3">
      <c r="A447" s="116" t="s">
        <v>967</v>
      </c>
      <c r="B447" s="116" t="s">
        <v>929</v>
      </c>
      <c r="C447" s="117" t="s">
        <v>968</v>
      </c>
      <c r="D447" s="124">
        <v>95</v>
      </c>
      <c r="E447" s="118">
        <v>82.9</v>
      </c>
      <c r="F447" s="134"/>
      <c r="G447" s="134"/>
    </row>
    <row r="448" spans="1:7" x14ac:dyDescent="0.3">
      <c r="A448" s="116" t="s">
        <v>969</v>
      </c>
      <c r="B448" s="116" t="s">
        <v>929</v>
      </c>
      <c r="C448" s="117" t="s">
        <v>970</v>
      </c>
      <c r="D448" s="124">
        <v>87</v>
      </c>
      <c r="E448" s="118">
        <v>75.099999999999994</v>
      </c>
      <c r="F448" s="134"/>
      <c r="G448" s="134"/>
    </row>
    <row r="449" spans="1:7" x14ac:dyDescent="0.3">
      <c r="A449" s="116" t="s">
        <v>971</v>
      </c>
      <c r="B449" s="116" t="s">
        <v>939</v>
      </c>
      <c r="C449" s="117" t="s">
        <v>915</v>
      </c>
      <c r="D449" s="124">
        <v>206</v>
      </c>
      <c r="E449" s="118">
        <v>179.2</v>
      </c>
      <c r="F449" s="135"/>
      <c r="G449" s="135"/>
    </row>
    <row r="450" spans="1:7" x14ac:dyDescent="0.3">
      <c r="A450" s="116" t="s">
        <v>972</v>
      </c>
      <c r="B450" s="116" t="s">
        <v>939</v>
      </c>
      <c r="C450" s="117" t="s">
        <v>917</v>
      </c>
      <c r="D450" s="124">
        <v>232</v>
      </c>
      <c r="E450" s="118">
        <v>201.6</v>
      </c>
      <c r="F450" s="135"/>
      <c r="G450" s="135"/>
    </row>
    <row r="451" spans="1:7" x14ac:dyDescent="0.3">
      <c r="A451" s="116" t="s">
        <v>973</v>
      </c>
      <c r="B451" s="116" t="s">
        <v>939</v>
      </c>
      <c r="C451" s="117" t="s">
        <v>919</v>
      </c>
      <c r="D451" s="124">
        <v>97</v>
      </c>
      <c r="E451" s="118">
        <v>84</v>
      </c>
      <c r="F451" s="135"/>
      <c r="G451" s="135"/>
    </row>
    <row r="452" spans="1:7" x14ac:dyDescent="0.3">
      <c r="A452" s="116" t="s">
        <v>974</v>
      </c>
      <c r="B452" s="116" t="s">
        <v>939</v>
      </c>
      <c r="C452" s="117" t="s">
        <v>921</v>
      </c>
      <c r="D452" s="124">
        <v>161</v>
      </c>
      <c r="E452" s="118">
        <v>140</v>
      </c>
      <c r="F452" s="135"/>
      <c r="G452" s="135"/>
    </row>
    <row r="453" spans="1:7" x14ac:dyDescent="0.3">
      <c r="A453" s="116" t="s">
        <v>975</v>
      </c>
      <c r="B453" s="116" t="s">
        <v>939</v>
      </c>
      <c r="C453" s="117" t="s">
        <v>925</v>
      </c>
      <c r="D453" s="124">
        <v>206</v>
      </c>
      <c r="E453" s="118">
        <v>179.2</v>
      </c>
      <c r="F453" s="135"/>
      <c r="G453" s="135"/>
    </row>
    <row r="454" spans="1:7" x14ac:dyDescent="0.3">
      <c r="A454" s="116" t="s">
        <v>976</v>
      </c>
      <c r="B454" s="116" t="s">
        <v>939</v>
      </c>
      <c r="C454" s="117" t="s">
        <v>927</v>
      </c>
      <c r="D454" s="124">
        <v>310</v>
      </c>
      <c r="E454" s="118">
        <v>268.8</v>
      </c>
      <c r="F454" s="135"/>
      <c r="G454" s="135"/>
    </row>
    <row r="455" spans="1:7" x14ac:dyDescent="0.3">
      <c r="A455" s="116" t="s">
        <v>977</v>
      </c>
      <c r="B455" s="116" t="s">
        <v>929</v>
      </c>
      <c r="C455" s="117" t="s">
        <v>978</v>
      </c>
      <c r="D455" s="124">
        <v>120</v>
      </c>
      <c r="E455" s="118">
        <v>104.2</v>
      </c>
      <c r="F455" s="135"/>
      <c r="G455" s="135"/>
    </row>
    <row r="456" spans="1:7" x14ac:dyDescent="0.3">
      <c r="A456" s="116" t="s">
        <v>979</v>
      </c>
      <c r="B456" s="116" t="s">
        <v>929</v>
      </c>
      <c r="C456" s="117" t="s">
        <v>980</v>
      </c>
      <c r="D456" s="124">
        <v>107</v>
      </c>
      <c r="E456" s="118">
        <v>93</v>
      </c>
      <c r="F456" s="135"/>
      <c r="G456" s="135"/>
    </row>
    <row r="457" spans="1:7" x14ac:dyDescent="0.3">
      <c r="A457" s="116" t="s">
        <v>981</v>
      </c>
      <c r="B457" s="116" t="s">
        <v>939</v>
      </c>
      <c r="C457" s="117" t="s">
        <v>915</v>
      </c>
      <c r="D457" s="124">
        <v>554</v>
      </c>
      <c r="E457" s="118">
        <v>481.6</v>
      </c>
      <c r="F457" s="136"/>
      <c r="G457" s="136"/>
    </row>
    <row r="458" spans="1:7" x14ac:dyDescent="0.3">
      <c r="A458" s="116" t="s">
        <v>982</v>
      </c>
      <c r="B458" s="116" t="s">
        <v>939</v>
      </c>
      <c r="C458" s="117" t="s">
        <v>917</v>
      </c>
      <c r="D458" s="124">
        <v>554</v>
      </c>
      <c r="E458" s="118">
        <v>481.6</v>
      </c>
      <c r="F458" s="136"/>
      <c r="G458" s="136"/>
    </row>
    <row r="459" spans="1:7" x14ac:dyDescent="0.3">
      <c r="A459" s="116" t="s">
        <v>983</v>
      </c>
      <c r="B459" s="116" t="s">
        <v>939</v>
      </c>
      <c r="C459" s="117" t="s">
        <v>925</v>
      </c>
      <c r="D459" s="124">
        <v>373</v>
      </c>
      <c r="E459" s="118">
        <v>324.8</v>
      </c>
      <c r="F459" s="136"/>
      <c r="G459" s="136"/>
    </row>
    <row r="460" spans="1:7" x14ac:dyDescent="0.3">
      <c r="A460" s="116" t="s">
        <v>984</v>
      </c>
      <c r="B460" s="116" t="s">
        <v>929</v>
      </c>
      <c r="C460" s="117" t="s">
        <v>985</v>
      </c>
      <c r="D460" s="124">
        <v>354</v>
      </c>
      <c r="E460" s="118">
        <v>308</v>
      </c>
      <c r="F460" s="136"/>
      <c r="G460" s="136"/>
    </row>
    <row r="461" spans="1:7" x14ac:dyDescent="0.3">
      <c r="A461" s="116" t="s">
        <v>986</v>
      </c>
      <c r="B461" s="116" t="s">
        <v>929</v>
      </c>
      <c r="C461" s="117" t="s">
        <v>987</v>
      </c>
      <c r="D461" s="124">
        <v>347</v>
      </c>
      <c r="E461" s="118">
        <v>302.39999999999998</v>
      </c>
      <c r="F461" s="136"/>
      <c r="G461" s="136"/>
    </row>
    <row r="462" spans="1:7" x14ac:dyDescent="0.3">
      <c r="A462" s="116" t="s">
        <v>988</v>
      </c>
      <c r="B462" s="116" t="s">
        <v>939</v>
      </c>
      <c r="C462" s="117" t="s">
        <v>915</v>
      </c>
      <c r="D462" s="124">
        <v>747</v>
      </c>
      <c r="E462" s="118">
        <v>649.6</v>
      </c>
      <c r="F462" s="137"/>
      <c r="G462" s="137"/>
    </row>
    <row r="463" spans="1:7" x14ac:dyDescent="0.3">
      <c r="A463" s="116" t="s">
        <v>989</v>
      </c>
      <c r="B463" s="116" t="s">
        <v>939</v>
      </c>
      <c r="C463" s="117" t="s">
        <v>917</v>
      </c>
      <c r="D463" s="124">
        <v>747</v>
      </c>
      <c r="E463" s="118">
        <v>649.6</v>
      </c>
      <c r="F463" s="137"/>
      <c r="G463" s="137"/>
    </row>
    <row r="464" spans="1:7" x14ac:dyDescent="0.3">
      <c r="A464" s="116" t="s">
        <v>990</v>
      </c>
      <c r="B464" s="116" t="s">
        <v>939</v>
      </c>
      <c r="C464" s="117" t="s">
        <v>925</v>
      </c>
      <c r="D464" s="124">
        <v>618</v>
      </c>
      <c r="E464" s="118">
        <v>537.6</v>
      </c>
      <c r="F464" s="137"/>
      <c r="G464" s="137"/>
    </row>
    <row r="465" spans="1:7" x14ac:dyDescent="0.3">
      <c r="A465" s="116" t="s">
        <v>991</v>
      </c>
      <c r="B465" s="116" t="s">
        <v>939</v>
      </c>
      <c r="C465" s="117" t="s">
        <v>927</v>
      </c>
      <c r="D465" s="124">
        <v>1416</v>
      </c>
      <c r="E465" s="118">
        <v>1232</v>
      </c>
      <c r="F465" s="137"/>
      <c r="G465" s="138"/>
    </row>
    <row r="466" spans="1:7" x14ac:dyDescent="0.3">
      <c r="A466" s="116" t="s">
        <v>992</v>
      </c>
      <c r="B466" s="116" t="s">
        <v>929</v>
      </c>
      <c r="C466" s="117" t="s">
        <v>993</v>
      </c>
      <c r="D466" s="124">
        <v>400</v>
      </c>
      <c r="E466" s="118">
        <v>347.2</v>
      </c>
      <c r="F466" s="137"/>
      <c r="G466" s="137"/>
    </row>
    <row r="467" spans="1:7" x14ac:dyDescent="0.3">
      <c r="A467" s="116" t="s">
        <v>994</v>
      </c>
      <c r="B467" s="116" t="s">
        <v>929</v>
      </c>
      <c r="C467" s="117" t="s">
        <v>995</v>
      </c>
      <c r="D467" s="124">
        <v>386</v>
      </c>
      <c r="E467" s="118">
        <v>336</v>
      </c>
      <c r="F467" s="137"/>
      <c r="G467" s="137"/>
    </row>
    <row r="468" spans="1:7" x14ac:dyDescent="0.3">
      <c r="A468" s="116" t="s">
        <v>996</v>
      </c>
      <c r="B468" s="116" t="s">
        <v>997</v>
      </c>
      <c r="C468" s="117" t="s">
        <v>998</v>
      </c>
      <c r="D468" s="124">
        <v>502</v>
      </c>
      <c r="E468" s="118">
        <v>436.8</v>
      </c>
    </row>
    <row r="469" spans="1:7" x14ac:dyDescent="0.3">
      <c r="A469" s="116" t="s">
        <v>999</v>
      </c>
      <c r="B469" s="116" t="s">
        <v>1000</v>
      </c>
      <c r="C469" s="117" t="s">
        <v>998</v>
      </c>
      <c r="D469" s="124">
        <v>579</v>
      </c>
      <c r="E469" s="118">
        <v>504</v>
      </c>
    </row>
    <row r="470" spans="1:7" x14ac:dyDescent="0.3">
      <c r="A470" s="116" t="s">
        <v>1007</v>
      </c>
      <c r="B470" s="116" t="s">
        <v>997</v>
      </c>
      <c r="C470" s="117" t="s">
        <v>1008</v>
      </c>
      <c r="D470" s="124">
        <v>424</v>
      </c>
      <c r="E470" s="118">
        <v>369.2</v>
      </c>
      <c r="F470" s="139"/>
      <c r="G470" s="139"/>
    </row>
    <row r="471" spans="1:7" x14ac:dyDescent="0.3">
      <c r="A471" s="116" t="s">
        <v>1009</v>
      </c>
      <c r="B471" s="116" t="s">
        <v>1000</v>
      </c>
      <c r="C471" s="117" t="s">
        <v>1008</v>
      </c>
      <c r="D471" s="124">
        <v>451</v>
      </c>
      <c r="E471" s="118">
        <v>392</v>
      </c>
      <c r="F471" s="139"/>
      <c r="G471" s="139"/>
    </row>
    <row r="472" spans="1:7" x14ac:dyDescent="0.3">
      <c r="A472" s="116" t="s">
        <v>1010</v>
      </c>
      <c r="B472" s="116" t="s">
        <v>1011</v>
      </c>
      <c r="C472" s="117" t="s">
        <v>915</v>
      </c>
      <c r="D472" s="124">
        <v>257</v>
      </c>
      <c r="E472" s="118">
        <v>224</v>
      </c>
      <c r="F472" s="140"/>
      <c r="G472" s="140"/>
    </row>
    <row r="473" spans="1:7" x14ac:dyDescent="0.3">
      <c r="A473" s="116" t="s">
        <v>1012</v>
      </c>
      <c r="B473" s="116" t="s">
        <v>1011</v>
      </c>
      <c r="C473" s="117" t="s">
        <v>917</v>
      </c>
      <c r="D473" s="124">
        <v>265</v>
      </c>
      <c r="E473" s="118">
        <v>230.8</v>
      </c>
      <c r="F473" s="140"/>
      <c r="G473" s="140"/>
    </row>
    <row r="474" spans="1:7" x14ac:dyDescent="0.3">
      <c r="A474" s="116" t="s">
        <v>1013</v>
      </c>
      <c r="B474" s="116" t="s">
        <v>1011</v>
      </c>
      <c r="C474" s="117" t="s">
        <v>925</v>
      </c>
      <c r="D474" s="124">
        <v>173</v>
      </c>
      <c r="E474" s="118">
        <v>151.19999999999999</v>
      </c>
      <c r="F474" s="140"/>
      <c r="G474" s="140"/>
    </row>
    <row r="475" spans="1:7" x14ac:dyDescent="0.3">
      <c r="A475" s="116" t="s">
        <v>1014</v>
      </c>
      <c r="B475" s="116" t="s">
        <v>1011</v>
      </c>
      <c r="C475" s="117" t="s">
        <v>1015</v>
      </c>
      <c r="D475" s="124">
        <v>360</v>
      </c>
      <c r="E475" s="118">
        <v>313.60000000000002</v>
      </c>
      <c r="F475" s="140"/>
      <c r="G475" s="140"/>
    </row>
    <row r="476" spans="1:7" x14ac:dyDescent="0.3">
      <c r="A476" s="116" t="s">
        <v>1016</v>
      </c>
      <c r="B476" s="116" t="s">
        <v>1017</v>
      </c>
      <c r="C476" s="117" t="s">
        <v>1018</v>
      </c>
      <c r="D476" s="124">
        <v>566</v>
      </c>
      <c r="E476" s="118">
        <v>492.8</v>
      </c>
      <c r="F476" s="140"/>
      <c r="G476" s="140"/>
    </row>
    <row r="477" spans="1:7" x14ac:dyDescent="0.3">
      <c r="A477" s="116" t="s">
        <v>1019</v>
      </c>
      <c r="B477" s="116" t="s">
        <v>1017</v>
      </c>
      <c r="C477" s="117" t="s">
        <v>1020</v>
      </c>
      <c r="D477" s="124">
        <v>466</v>
      </c>
      <c r="E477" s="118">
        <v>403.2</v>
      </c>
      <c r="F477" s="140"/>
      <c r="G477" s="140"/>
    </row>
    <row r="478" spans="1:7" x14ac:dyDescent="0.3">
      <c r="A478" s="116" t="s">
        <v>1021</v>
      </c>
      <c r="B478" s="116" t="s">
        <v>1022</v>
      </c>
      <c r="C478" s="117" t="s">
        <v>915</v>
      </c>
      <c r="D478" s="124">
        <v>185</v>
      </c>
      <c r="E478" s="118">
        <v>161.30000000000001</v>
      </c>
      <c r="F478" s="141"/>
      <c r="G478" s="141"/>
    </row>
    <row r="479" spans="1:7" x14ac:dyDescent="0.3">
      <c r="A479" s="116" t="s">
        <v>1023</v>
      </c>
      <c r="B479" s="116" t="s">
        <v>1022</v>
      </c>
      <c r="C479" s="117" t="s">
        <v>917</v>
      </c>
      <c r="D479" s="124">
        <v>206</v>
      </c>
      <c r="E479" s="118">
        <v>179.2</v>
      </c>
      <c r="F479" s="141"/>
      <c r="G479" s="141"/>
    </row>
    <row r="480" spans="1:7" x14ac:dyDescent="0.3">
      <c r="A480" s="116" t="s">
        <v>1013</v>
      </c>
      <c r="B480" s="116" t="s">
        <v>1022</v>
      </c>
      <c r="C480" s="117" t="s">
        <v>925</v>
      </c>
      <c r="D480" s="124">
        <v>174</v>
      </c>
      <c r="E480" s="118">
        <v>151.19999999999999</v>
      </c>
      <c r="F480" s="141"/>
      <c r="G480" s="141"/>
    </row>
    <row r="481" spans="1:7" x14ac:dyDescent="0.3">
      <c r="A481" s="116" t="s">
        <v>1024</v>
      </c>
      <c r="B481" s="116" t="s">
        <v>1022</v>
      </c>
      <c r="C481" s="117" t="s">
        <v>1025</v>
      </c>
      <c r="D481" s="124">
        <v>296</v>
      </c>
      <c r="E481" s="118">
        <v>257.60000000000002</v>
      </c>
      <c r="F481" s="141"/>
      <c r="G481" s="141"/>
    </row>
    <row r="482" spans="1:7" x14ac:dyDescent="0.3">
      <c r="A482" s="116" t="s">
        <v>1026</v>
      </c>
      <c r="B482" s="116" t="s">
        <v>1027</v>
      </c>
      <c r="C482" s="117" t="s">
        <v>1028</v>
      </c>
      <c r="D482" s="124">
        <v>303</v>
      </c>
      <c r="E482" s="118">
        <v>263.2</v>
      </c>
      <c r="F482" s="141"/>
      <c r="G482" s="141"/>
    </row>
    <row r="483" spans="1:7" x14ac:dyDescent="0.3">
      <c r="A483" s="116" t="s">
        <v>1029</v>
      </c>
      <c r="B483" s="116" t="s">
        <v>1027</v>
      </c>
      <c r="C483" s="117" t="s">
        <v>1030</v>
      </c>
      <c r="D483" s="124">
        <v>296</v>
      </c>
      <c r="E483" s="118">
        <v>257.60000000000002</v>
      </c>
      <c r="F483" s="141"/>
      <c r="G483" s="141"/>
    </row>
    <row r="484" spans="1:7" x14ac:dyDescent="0.3">
      <c r="A484" s="116" t="s">
        <v>1031</v>
      </c>
      <c r="B484" s="116" t="s">
        <v>1032</v>
      </c>
      <c r="C484" s="117" t="s">
        <v>915</v>
      </c>
      <c r="D484" s="124">
        <v>160</v>
      </c>
      <c r="E484" s="118">
        <v>139.19999999999999</v>
      </c>
    </row>
    <row r="485" spans="1:7" x14ac:dyDescent="0.3">
      <c r="A485" s="116" t="s">
        <v>1033</v>
      </c>
      <c r="B485" s="116" t="s">
        <v>1032</v>
      </c>
      <c r="C485" s="117" t="s">
        <v>925</v>
      </c>
      <c r="D485" s="124">
        <v>160</v>
      </c>
      <c r="E485" s="118">
        <v>139.19999999999999</v>
      </c>
    </row>
    <row r="486" spans="1:7" x14ac:dyDescent="0.3">
      <c r="A486" s="116" t="s">
        <v>1034</v>
      </c>
      <c r="B486" s="116" t="s">
        <v>1032</v>
      </c>
      <c r="C486" s="117" t="s">
        <v>1025</v>
      </c>
      <c r="D486" s="124">
        <v>296</v>
      </c>
      <c r="E486" s="118">
        <v>257.60000000000002</v>
      </c>
    </row>
    <row r="487" spans="1:7" x14ac:dyDescent="0.3">
      <c r="A487" s="116" t="s">
        <v>1035</v>
      </c>
      <c r="B487" s="116" t="s">
        <v>1036</v>
      </c>
      <c r="C487" s="117" t="s">
        <v>1037</v>
      </c>
      <c r="D487" s="124">
        <v>329</v>
      </c>
      <c r="E487" s="118">
        <v>286.8</v>
      </c>
    </row>
    <row r="488" spans="1:7" x14ac:dyDescent="0.3">
      <c r="A488" s="116" t="s">
        <v>1038</v>
      </c>
      <c r="B488" s="116" t="s">
        <v>1036</v>
      </c>
      <c r="C488" s="117" t="s">
        <v>1039</v>
      </c>
      <c r="D488" s="124">
        <v>314</v>
      </c>
      <c r="E488" s="118">
        <v>273.3</v>
      </c>
    </row>
    <row r="489" spans="1:7" x14ac:dyDescent="0.3">
      <c r="A489" s="116" t="s">
        <v>1040</v>
      </c>
      <c r="B489" s="116" t="s">
        <v>1041</v>
      </c>
      <c r="C489" s="117" t="s">
        <v>915</v>
      </c>
      <c r="D489" s="124">
        <v>175</v>
      </c>
      <c r="E489" s="118">
        <v>152</v>
      </c>
      <c r="G489" s="137"/>
    </row>
    <row r="490" spans="1:7" x14ac:dyDescent="0.3">
      <c r="A490" s="116" t="s">
        <v>1042</v>
      </c>
      <c r="B490" s="116" t="s">
        <v>1041</v>
      </c>
      <c r="C490" s="117" t="s">
        <v>1043</v>
      </c>
      <c r="D490" s="124">
        <v>175</v>
      </c>
      <c r="E490" s="118">
        <v>152</v>
      </c>
      <c r="G490" s="137"/>
    </row>
    <row r="491" spans="1:7" x14ac:dyDescent="0.3">
      <c r="A491" s="116" t="s">
        <v>1044</v>
      </c>
      <c r="B491" s="116" t="s">
        <v>1041</v>
      </c>
      <c r="C491" s="117" t="s">
        <v>1045</v>
      </c>
      <c r="D491" s="124">
        <v>695</v>
      </c>
      <c r="E491" s="118">
        <v>604.79999999999995</v>
      </c>
      <c r="G491" s="137"/>
    </row>
    <row r="492" spans="1:7" x14ac:dyDescent="0.3">
      <c r="A492" s="116" t="s">
        <v>1046</v>
      </c>
      <c r="B492" s="116" t="s">
        <v>1041</v>
      </c>
      <c r="C492" s="117" t="s">
        <v>1047</v>
      </c>
      <c r="D492" s="124">
        <v>631</v>
      </c>
      <c r="E492" s="118">
        <v>548.79999999999995</v>
      </c>
      <c r="G492" s="137"/>
    </row>
    <row r="493" spans="1:7" x14ac:dyDescent="0.3">
      <c r="A493" s="116" t="s">
        <v>1048</v>
      </c>
      <c r="B493" s="116" t="s">
        <v>1049</v>
      </c>
      <c r="C493" s="117" t="s">
        <v>915</v>
      </c>
      <c r="D493" s="124">
        <v>237</v>
      </c>
      <c r="E493" s="118">
        <v>206.1</v>
      </c>
      <c r="F493" s="136"/>
      <c r="G493" s="136"/>
    </row>
    <row r="494" spans="1:7" x14ac:dyDescent="0.3">
      <c r="A494" s="116" t="s">
        <v>1050</v>
      </c>
      <c r="B494" s="116" t="s">
        <v>1049</v>
      </c>
      <c r="C494" s="117" t="s">
        <v>917</v>
      </c>
      <c r="D494" s="124">
        <v>237</v>
      </c>
      <c r="E494" s="118">
        <v>206.1</v>
      </c>
      <c r="F494" s="136"/>
      <c r="G494" s="136"/>
    </row>
    <row r="495" spans="1:7" x14ac:dyDescent="0.3">
      <c r="A495" s="116" t="s">
        <v>1013</v>
      </c>
      <c r="B495" s="116" t="s">
        <v>1049</v>
      </c>
      <c r="C495" s="117" t="s">
        <v>925</v>
      </c>
      <c r="D495" s="124">
        <v>173</v>
      </c>
      <c r="E495" s="118">
        <v>121.1</v>
      </c>
      <c r="F495" s="136"/>
      <c r="G495" s="136"/>
    </row>
    <row r="496" spans="1:7" x14ac:dyDescent="0.3">
      <c r="A496" s="116" t="s">
        <v>1051</v>
      </c>
      <c r="B496" s="116" t="s">
        <v>1049</v>
      </c>
      <c r="C496" s="117" t="s">
        <v>927</v>
      </c>
      <c r="D496" s="124">
        <v>277</v>
      </c>
      <c r="E496" s="118">
        <v>240.9</v>
      </c>
      <c r="F496" s="136"/>
      <c r="G496" s="136"/>
    </row>
    <row r="497" spans="1:7" x14ac:dyDescent="0.3">
      <c r="A497" s="116" t="s">
        <v>1052</v>
      </c>
      <c r="B497" s="116" t="s">
        <v>1053</v>
      </c>
      <c r="C497" s="117" t="s">
        <v>1054</v>
      </c>
      <c r="D497" s="124">
        <v>580</v>
      </c>
      <c r="E497" s="118">
        <v>504</v>
      </c>
      <c r="F497" s="136"/>
      <c r="G497" s="136"/>
    </row>
    <row r="498" spans="1:7" x14ac:dyDescent="0.3">
      <c r="A498" s="116" t="s">
        <v>1055</v>
      </c>
      <c r="B498" s="116" t="s">
        <v>1053</v>
      </c>
      <c r="C498" s="117" t="s">
        <v>1056</v>
      </c>
      <c r="D498" s="124">
        <v>470</v>
      </c>
      <c r="E498" s="118">
        <v>408.8</v>
      </c>
      <c r="F498" s="136"/>
      <c r="G498" s="1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Zeros="0" view="pageBreakPreview" zoomScale="70" zoomScaleNormal="70" zoomScaleSheetLayoutView="70" zoomScalePageLayoutView="70" workbookViewId="0">
      <selection activeCell="E30" sqref="E30"/>
    </sheetView>
  </sheetViews>
  <sheetFormatPr defaultColWidth="8.85546875" defaultRowHeight="15" x14ac:dyDescent="0.25"/>
  <cols>
    <col min="1" max="1" width="12" style="1" bestFit="1" customWidth="1"/>
    <col min="2" max="2" width="35.7109375" style="1" customWidth="1"/>
    <col min="3" max="3" width="1.7109375" style="1" customWidth="1"/>
    <col min="4" max="4" width="40.28515625" style="1" customWidth="1"/>
    <col min="5" max="5" width="73.28515625" style="1" customWidth="1"/>
    <col min="6" max="6" width="11.42578125" style="1" bestFit="1" customWidth="1"/>
    <col min="7" max="7" width="10.140625" style="1" bestFit="1" customWidth="1"/>
    <col min="8" max="8" width="17.28515625" style="1" bestFit="1" customWidth="1"/>
    <col min="9" max="9" width="13.85546875" style="1" customWidth="1"/>
    <col min="10" max="10" width="17.5703125" style="1" customWidth="1"/>
    <col min="11" max="11" width="46.85546875" style="1" customWidth="1"/>
    <col min="12" max="16384" width="8.85546875" style="1"/>
  </cols>
  <sheetData>
    <row r="1" spans="1:11" ht="14.25" customHeight="1" x14ac:dyDescent="0.25">
      <c r="A1" s="261" t="s">
        <v>4636</v>
      </c>
      <c r="B1" s="262"/>
      <c r="C1" s="263"/>
      <c r="D1" s="228" t="s">
        <v>322</v>
      </c>
      <c r="E1" s="229"/>
      <c r="F1" s="229"/>
      <c r="G1" s="230"/>
      <c r="H1" s="230"/>
      <c r="I1" s="231"/>
      <c r="J1" s="250"/>
      <c r="K1" s="251"/>
    </row>
    <row r="2" spans="1:11" ht="14.25" customHeight="1" x14ac:dyDescent="0.25">
      <c r="A2" s="264"/>
      <c r="B2" s="265"/>
      <c r="C2" s="266"/>
      <c r="D2" s="232"/>
      <c r="E2" s="233"/>
      <c r="F2" s="233"/>
      <c r="G2" s="233"/>
      <c r="H2" s="233"/>
      <c r="I2" s="234"/>
      <c r="J2" s="252"/>
      <c r="K2" s="253"/>
    </row>
    <row r="3" spans="1:11" ht="14.25" customHeight="1" x14ac:dyDescent="0.25">
      <c r="A3" s="267"/>
      <c r="B3" s="268"/>
      <c r="C3" s="269"/>
      <c r="D3" s="235"/>
      <c r="E3" s="236"/>
      <c r="F3" s="236"/>
      <c r="G3" s="236"/>
      <c r="H3" s="236"/>
      <c r="I3" s="237"/>
      <c r="J3" s="252"/>
      <c r="K3" s="253"/>
    </row>
    <row r="4" spans="1:11" ht="19.5" customHeight="1" x14ac:dyDescent="0.35">
      <c r="A4" s="214" t="s">
        <v>0</v>
      </c>
      <c r="B4" s="215"/>
      <c r="C4" s="57" t="s">
        <v>1</v>
      </c>
      <c r="D4" s="67">
        <f ca="1">TODAY()</f>
        <v>44747</v>
      </c>
      <c r="E4" s="51"/>
      <c r="F4" s="243"/>
      <c r="G4" s="243"/>
      <c r="H4" s="243"/>
      <c r="I4" s="243"/>
      <c r="J4" s="252"/>
      <c r="K4" s="253"/>
    </row>
    <row r="5" spans="1:11" ht="19.5" customHeight="1" x14ac:dyDescent="0.35">
      <c r="A5" s="216" t="s">
        <v>2</v>
      </c>
      <c r="B5" s="217"/>
      <c r="C5" s="58" t="s">
        <v>1</v>
      </c>
      <c r="D5" s="68">
        <f ca="1">TODAY()</f>
        <v>44747</v>
      </c>
      <c r="E5" s="8"/>
      <c r="F5" s="244"/>
      <c r="G5" s="244"/>
      <c r="H5" s="244"/>
      <c r="I5" s="244"/>
      <c r="J5" s="254"/>
      <c r="K5" s="255"/>
    </row>
    <row r="6" spans="1:11" ht="19.5" customHeight="1" x14ac:dyDescent="0.35">
      <c r="A6" s="216" t="s">
        <v>3</v>
      </c>
      <c r="B6" s="218"/>
      <c r="C6" s="58" t="s">
        <v>1</v>
      </c>
      <c r="D6" s="143"/>
      <c r="E6" s="9"/>
      <c r="F6" s="244"/>
      <c r="G6" s="244"/>
      <c r="H6" s="244"/>
      <c r="I6" s="245"/>
      <c r="J6" s="248" t="s">
        <v>27</v>
      </c>
      <c r="K6" s="249"/>
    </row>
    <row r="7" spans="1:11" ht="19.5" customHeight="1" x14ac:dyDescent="0.35">
      <c r="A7" s="216" t="s">
        <v>6</v>
      </c>
      <c r="B7" s="218"/>
      <c r="C7" s="58" t="s">
        <v>1</v>
      </c>
      <c r="D7" s="59"/>
      <c r="E7" s="12"/>
      <c r="F7" s="244"/>
      <c r="G7" s="244"/>
      <c r="H7" s="244"/>
      <c r="I7" s="245"/>
      <c r="J7" s="248"/>
      <c r="K7" s="249"/>
    </row>
    <row r="8" spans="1:11" ht="19.5" customHeight="1" x14ac:dyDescent="0.35">
      <c r="A8" s="216" t="s">
        <v>5</v>
      </c>
      <c r="B8" s="218"/>
      <c r="C8" s="58" t="s">
        <v>1</v>
      </c>
      <c r="D8" s="60"/>
      <c r="E8" s="10"/>
      <c r="F8" s="244"/>
      <c r="G8" s="244"/>
      <c r="H8" s="244"/>
      <c r="I8" s="245"/>
      <c r="J8" s="248"/>
      <c r="K8" s="249"/>
    </row>
    <row r="9" spans="1:11" ht="19.5" customHeight="1" x14ac:dyDescent="0.35">
      <c r="A9" s="216" t="s">
        <v>4</v>
      </c>
      <c r="B9" s="218"/>
      <c r="C9" s="58" t="s">
        <v>1</v>
      </c>
      <c r="D9" s="61"/>
      <c r="E9" s="14"/>
      <c r="F9" s="244"/>
      <c r="G9" s="244"/>
      <c r="H9" s="244"/>
      <c r="I9" s="245"/>
      <c r="J9" s="248"/>
      <c r="K9" s="249"/>
    </row>
    <row r="10" spans="1:11" ht="19.5" customHeight="1" x14ac:dyDescent="0.35">
      <c r="A10" s="216" t="s">
        <v>26</v>
      </c>
      <c r="B10" s="218"/>
      <c r="C10" s="58" t="s">
        <v>1</v>
      </c>
      <c r="D10" s="61" t="s">
        <v>4807</v>
      </c>
      <c r="E10" s="52"/>
      <c r="F10" s="246"/>
      <c r="G10" s="246"/>
      <c r="H10" s="246"/>
      <c r="I10" s="247"/>
      <c r="J10" s="248"/>
      <c r="K10" s="249"/>
    </row>
    <row r="11" spans="1:11" ht="20.100000000000001" customHeight="1" x14ac:dyDescent="0.25">
      <c r="A11" s="45"/>
      <c r="B11" s="62" t="s">
        <v>23</v>
      </c>
      <c r="C11" s="62"/>
      <c r="D11" s="62"/>
      <c r="E11" s="62"/>
      <c r="F11" s="26"/>
      <c r="G11" s="26"/>
      <c r="H11" s="26"/>
      <c r="I11" s="26"/>
      <c r="J11" s="26"/>
      <c r="K11" s="256"/>
    </row>
    <row r="12" spans="1:11" ht="20.100000000000001" customHeight="1" x14ac:dyDescent="0.25">
      <c r="A12" s="15"/>
      <c r="B12" s="63" t="s">
        <v>9</v>
      </c>
      <c r="C12" s="63"/>
      <c r="D12" s="63"/>
      <c r="E12" s="63"/>
      <c r="F12" s="2"/>
      <c r="G12" s="2"/>
      <c r="H12" s="2"/>
      <c r="I12" s="2"/>
      <c r="J12" s="2"/>
      <c r="K12" s="257"/>
    </row>
    <row r="13" spans="1:11" ht="23.25" customHeight="1" x14ac:dyDescent="0.25">
      <c r="A13" s="46"/>
      <c r="B13" s="11" t="s">
        <v>24</v>
      </c>
      <c r="C13" s="3"/>
      <c r="D13" s="3"/>
      <c r="E13" s="3"/>
      <c r="F13" s="3"/>
      <c r="G13" s="3"/>
      <c r="H13" s="3"/>
      <c r="I13" s="3"/>
      <c r="J13" s="3"/>
      <c r="K13" s="258"/>
    </row>
    <row r="14" spans="1:11" ht="19.5" customHeight="1" x14ac:dyDescent="0.25">
      <c r="A14" s="270" t="s">
        <v>17</v>
      </c>
      <c r="B14" s="209" t="s">
        <v>13</v>
      </c>
      <c r="C14" s="208" t="s">
        <v>4825</v>
      </c>
      <c r="D14" s="209"/>
      <c r="E14" s="238" t="s">
        <v>321</v>
      </c>
      <c r="F14" s="242" t="s">
        <v>25</v>
      </c>
      <c r="G14" s="238" t="s">
        <v>317</v>
      </c>
      <c r="H14" s="238" t="s">
        <v>7</v>
      </c>
      <c r="I14" s="238" t="s">
        <v>8</v>
      </c>
      <c r="J14" s="238" t="s">
        <v>319</v>
      </c>
      <c r="K14" s="259" t="s">
        <v>320</v>
      </c>
    </row>
    <row r="15" spans="1:11" ht="25.5" customHeight="1" x14ac:dyDescent="0.25">
      <c r="A15" s="271"/>
      <c r="B15" s="272"/>
      <c r="C15" s="210"/>
      <c r="D15" s="211"/>
      <c r="E15" s="240"/>
      <c r="F15" s="240"/>
      <c r="G15" s="239"/>
      <c r="H15" s="240"/>
      <c r="I15" s="240"/>
      <c r="J15" s="240"/>
      <c r="K15" s="260"/>
    </row>
    <row r="16" spans="1:11" s="7" customFormat="1" ht="20.25" customHeight="1" x14ac:dyDescent="0.25">
      <c r="A16" s="66" t="s">
        <v>790</v>
      </c>
      <c r="B16" s="116"/>
      <c r="C16" s="212">
        <f>IFERROR(VLOOKUP(B16,'Wieland 2022 Nisan Liste'!$A$2:$C$941,2,FALSE),0)</f>
        <v>0</v>
      </c>
      <c r="D16" s="213"/>
      <c r="E16" s="65">
        <f>IFERROR(VLOOKUP(B16,'Wieland 2022 Nisan Liste'!$A$2:$C$941,3,FALSE),0)</f>
        <v>0</v>
      </c>
      <c r="F16" s="84"/>
      <c r="G16" s="54" t="s">
        <v>318</v>
      </c>
      <c r="H16" s="115" t="str">
        <f>IFERROR(VLOOKUP(B16,'Wieland 2022 Nisan Liste'!A2:C941,4,FALSE),"")</f>
        <v/>
      </c>
      <c r="I16" s="56"/>
      <c r="J16" s="55" t="str">
        <f t="shared" ref="J16:J31" si="0">IFERROR(H16-(H16*I16),"")</f>
        <v/>
      </c>
      <c r="K16" s="64">
        <f t="shared" ref="K16:K30" si="1">IFERROR(J16*F16,0)</f>
        <v>0</v>
      </c>
    </row>
    <row r="17" spans="1:11" s="7" customFormat="1" ht="20.25" customHeight="1" x14ac:dyDescent="0.25">
      <c r="A17" s="66" t="s">
        <v>791</v>
      </c>
      <c r="B17" s="116"/>
      <c r="C17" s="212">
        <f>IFERROR(VLOOKUP(B17,'Wieland 2022 Nisan Liste'!$A$2:$C$941,2,FALSE),0)</f>
        <v>0</v>
      </c>
      <c r="D17" s="213"/>
      <c r="E17" s="65">
        <f>IFERROR(VLOOKUP(B17,'Wieland 2022 Nisan Liste'!$A$2:$C$941,3,FALSE),0)</f>
        <v>0</v>
      </c>
      <c r="F17" s="111"/>
      <c r="G17" s="54" t="s">
        <v>318</v>
      </c>
      <c r="H17" s="115" t="str">
        <f>IFERROR(VLOOKUP(B17,'Wieland 2022 Nisan Liste'!A3:C942,4,FALSE),"")</f>
        <v/>
      </c>
      <c r="I17" s="56"/>
      <c r="J17" s="55" t="str">
        <f t="shared" si="0"/>
        <v/>
      </c>
      <c r="K17" s="64">
        <f t="shared" si="1"/>
        <v>0</v>
      </c>
    </row>
    <row r="18" spans="1:11" s="7" customFormat="1" ht="20.25" customHeight="1" x14ac:dyDescent="0.25">
      <c r="A18" s="66" t="s">
        <v>18</v>
      </c>
      <c r="B18" s="116"/>
      <c r="C18" s="212">
        <f>IFERROR(VLOOKUP(B18,'Wieland 2022 Nisan Liste'!$A$2:$C$941,2,FALSE),0)</f>
        <v>0</v>
      </c>
      <c r="D18" s="213"/>
      <c r="E18" s="65">
        <f>IFERROR(VLOOKUP(B18,'Wieland 2022 Nisan Liste'!$A$2:$C$941,3,FALSE),0)</f>
        <v>0</v>
      </c>
      <c r="F18" s="111"/>
      <c r="G18" s="54" t="s">
        <v>318</v>
      </c>
      <c r="H18" s="115" t="str">
        <f>IFERROR(VLOOKUP(B18,'Wieland 2022 Nisan Liste'!A4:C943,4,FALSE),"")</f>
        <v/>
      </c>
      <c r="I18" s="56"/>
      <c r="J18" s="55" t="str">
        <f t="shared" si="0"/>
        <v/>
      </c>
      <c r="K18" s="64">
        <f t="shared" si="1"/>
        <v>0</v>
      </c>
    </row>
    <row r="19" spans="1:11" s="7" customFormat="1" ht="20.25" customHeight="1" x14ac:dyDescent="0.25">
      <c r="A19" s="66" t="s">
        <v>19</v>
      </c>
      <c r="B19" s="116"/>
      <c r="C19" s="212">
        <f>IFERROR(VLOOKUP(B19,'Wieland 2022 Nisan Liste'!$A$2:$C$941,2,FALSE),0)</f>
        <v>0</v>
      </c>
      <c r="D19" s="213"/>
      <c r="E19" s="65">
        <f>IFERROR(VLOOKUP(B19,'Wieland 2022 Nisan Liste'!$A$2:$C$941,3,FALSE),0)</f>
        <v>0</v>
      </c>
      <c r="F19" s="119"/>
      <c r="G19" s="54" t="s">
        <v>318</v>
      </c>
      <c r="H19" s="115" t="str">
        <f>IFERROR(VLOOKUP(B19,'Wieland 2022 Nisan Liste'!A5:C944,4,FALSE),"")</f>
        <v/>
      </c>
      <c r="I19" s="56"/>
      <c r="J19" s="55" t="str">
        <f t="shared" si="0"/>
        <v/>
      </c>
      <c r="K19" s="64">
        <f t="shared" si="1"/>
        <v>0</v>
      </c>
    </row>
    <row r="20" spans="1:11" s="7" customFormat="1" ht="20.25" customHeight="1" x14ac:dyDescent="0.25">
      <c r="A20" s="66" t="s">
        <v>20</v>
      </c>
      <c r="B20" s="116"/>
      <c r="C20" s="212">
        <f>IFERROR(VLOOKUP(B20,'Wieland 2022 Nisan Liste'!$A$2:$C$941,2,FALSE),0)</f>
        <v>0</v>
      </c>
      <c r="D20" s="213"/>
      <c r="E20" s="65">
        <f>IFERROR(VLOOKUP(B20,'Wieland 2022 Nisan Liste'!$A$2:$C$941,3,FALSE),0)</f>
        <v>0</v>
      </c>
      <c r="F20" s="111"/>
      <c r="G20" s="54" t="s">
        <v>318</v>
      </c>
      <c r="H20" s="115" t="str">
        <f>IFERROR(VLOOKUP(B20,'Wieland 2022 Nisan Liste'!A5:C944,4,FALSE),"")</f>
        <v/>
      </c>
      <c r="I20" s="56"/>
      <c r="J20" s="55" t="str">
        <f t="shared" si="0"/>
        <v/>
      </c>
      <c r="K20" s="64">
        <f t="shared" si="1"/>
        <v>0</v>
      </c>
    </row>
    <row r="21" spans="1:11" s="7" customFormat="1" ht="20.25" customHeight="1" x14ac:dyDescent="0.25">
      <c r="A21" s="66" t="s">
        <v>21</v>
      </c>
      <c r="B21" s="116"/>
      <c r="C21" s="212">
        <f>IFERROR(VLOOKUP(B21,'Wieland 2022 Nisan Liste'!$A$2:$C$941,2,FALSE),0)</f>
        <v>0</v>
      </c>
      <c r="D21" s="213"/>
      <c r="E21" s="65">
        <f>IFERROR(VLOOKUP(B21,'Wieland 2022 Nisan Liste'!$A$2:$C$941,3,FALSE),0)</f>
        <v>0</v>
      </c>
      <c r="F21" s="111"/>
      <c r="G21" s="54" t="s">
        <v>318</v>
      </c>
      <c r="H21" s="115" t="str">
        <f>IFERROR(VLOOKUP(B21,'Wieland 2022 Nisan Liste'!A6:C945,4,FALSE),"")</f>
        <v/>
      </c>
      <c r="I21" s="56"/>
      <c r="J21" s="55" t="str">
        <f t="shared" si="0"/>
        <v/>
      </c>
      <c r="K21" s="64">
        <f t="shared" si="1"/>
        <v>0</v>
      </c>
    </row>
    <row r="22" spans="1:11" s="7" customFormat="1" ht="20.25" customHeight="1" x14ac:dyDescent="0.25">
      <c r="A22" s="66" t="s">
        <v>22</v>
      </c>
      <c r="B22" s="116"/>
      <c r="C22" s="212">
        <f>IFERROR(VLOOKUP(B22,'Wieland 2022 Nisan Liste'!$A$2:$C$941,2,FALSE),0)</f>
        <v>0</v>
      </c>
      <c r="D22" s="213"/>
      <c r="E22" s="65">
        <f>IFERROR(VLOOKUP(B22,'Wieland 2022 Nisan Liste'!$A$2:$C$941,3,FALSE),0)</f>
        <v>0</v>
      </c>
      <c r="F22" s="111"/>
      <c r="G22" s="54" t="s">
        <v>318</v>
      </c>
      <c r="H22" s="115" t="str">
        <f>IFERROR(VLOOKUP(B22,'Wieland 2022 Nisan Liste'!A7:C946,4,FALSE),"")</f>
        <v/>
      </c>
      <c r="I22" s="56"/>
      <c r="J22" s="55" t="str">
        <f t="shared" si="0"/>
        <v/>
      </c>
      <c r="K22" s="64">
        <f t="shared" si="1"/>
        <v>0</v>
      </c>
    </row>
    <row r="23" spans="1:11" s="7" customFormat="1" ht="20.25" customHeight="1" x14ac:dyDescent="0.25">
      <c r="A23" s="66" t="s">
        <v>792</v>
      </c>
      <c r="B23" s="116"/>
      <c r="C23" s="212">
        <f>IFERROR(VLOOKUP(B23,'Wieland 2022 Nisan Liste'!$A$2:$C$941,2,FALSE),0)</f>
        <v>0</v>
      </c>
      <c r="D23" s="213"/>
      <c r="E23" s="65">
        <f>IFERROR(VLOOKUP(B23,'Wieland 2022 Nisan Liste'!$A$2:$C$941,3,FALSE),0)</f>
        <v>0</v>
      </c>
      <c r="F23" s="111"/>
      <c r="G23" s="54" t="s">
        <v>318</v>
      </c>
      <c r="H23" s="115" t="str">
        <f>IFERROR(VLOOKUP(B23,'Wieland 2022 Nisan Liste'!A8:C947,4,FALSE),"")</f>
        <v/>
      </c>
      <c r="I23" s="56"/>
      <c r="J23" s="55" t="str">
        <f t="shared" si="0"/>
        <v/>
      </c>
      <c r="K23" s="64">
        <f t="shared" si="1"/>
        <v>0</v>
      </c>
    </row>
    <row r="24" spans="1:11" s="7" customFormat="1" ht="20.25" customHeight="1" x14ac:dyDescent="0.25">
      <c r="A24" s="66" t="s">
        <v>793</v>
      </c>
      <c r="B24" s="116"/>
      <c r="C24" s="212">
        <f>IFERROR(VLOOKUP(B24,'Wieland 2022 Nisan Liste'!$A$2:$C$941,2,FALSE),0)</f>
        <v>0</v>
      </c>
      <c r="D24" s="213"/>
      <c r="E24" s="65">
        <f>IFERROR(VLOOKUP(B24,'Wieland 2022 Nisan Liste'!$A$2:$C$941,3,FALSE),0)</f>
        <v>0</v>
      </c>
      <c r="F24" s="111"/>
      <c r="G24" s="54" t="s">
        <v>318</v>
      </c>
      <c r="H24" s="115" t="str">
        <f>IFERROR(VLOOKUP(B24,'Wieland 2022 Nisan Liste'!A9:C948,4,FALSE),"")</f>
        <v/>
      </c>
      <c r="I24" s="56"/>
      <c r="J24" s="55" t="str">
        <f t="shared" si="0"/>
        <v/>
      </c>
      <c r="K24" s="64">
        <f t="shared" si="1"/>
        <v>0</v>
      </c>
    </row>
    <row r="25" spans="1:11" s="7" customFormat="1" ht="20.25" customHeight="1" x14ac:dyDescent="0.25">
      <c r="A25" s="66" t="s">
        <v>794</v>
      </c>
      <c r="B25" s="116"/>
      <c r="C25" s="212">
        <f>IFERROR(VLOOKUP(B25,'Wieland 2022 Nisan Liste'!$A$2:$C$941,2,FALSE),0)</f>
        <v>0</v>
      </c>
      <c r="D25" s="213"/>
      <c r="E25" s="65">
        <f>IFERROR(VLOOKUP(B25,'Wieland 2022 Nisan Liste'!$A$2:$C$941,3,FALSE),0)</f>
        <v>0</v>
      </c>
      <c r="F25" s="111"/>
      <c r="G25" s="54" t="s">
        <v>318</v>
      </c>
      <c r="H25" s="115" t="str">
        <f>IFERROR(VLOOKUP(B25,'Wieland 2022 Nisan Liste'!A10:C949,4,FALSE),"")</f>
        <v/>
      </c>
      <c r="I25" s="56"/>
      <c r="J25" s="55" t="str">
        <f t="shared" si="0"/>
        <v/>
      </c>
      <c r="K25" s="64">
        <f t="shared" si="1"/>
        <v>0</v>
      </c>
    </row>
    <row r="26" spans="1:11" s="7" customFormat="1" ht="20.25" customHeight="1" x14ac:dyDescent="0.25">
      <c r="A26" s="66" t="s">
        <v>795</v>
      </c>
      <c r="B26" s="116"/>
      <c r="C26" s="212">
        <f>IFERROR(VLOOKUP(B26,'Wieland 2022 Nisan Liste'!$A$2:$C$941,2,FALSE),0)</f>
        <v>0</v>
      </c>
      <c r="D26" s="213"/>
      <c r="E26" s="65">
        <f>IFERROR(VLOOKUP(B26,'Wieland 2022 Nisan Liste'!$A$2:$C$941,3,FALSE),0)</f>
        <v>0</v>
      </c>
      <c r="F26" s="111"/>
      <c r="G26" s="54" t="s">
        <v>318</v>
      </c>
      <c r="H26" s="115" t="str">
        <f>IFERROR(VLOOKUP(B26,'Wieland 2022 Nisan Liste'!A11:C950,4,FALSE),"")</f>
        <v/>
      </c>
      <c r="I26" s="56"/>
      <c r="J26" s="55" t="str">
        <f t="shared" si="0"/>
        <v/>
      </c>
      <c r="K26" s="64">
        <f t="shared" si="1"/>
        <v>0</v>
      </c>
    </row>
    <row r="27" spans="1:11" s="7" customFormat="1" ht="20.25" customHeight="1" x14ac:dyDescent="0.25">
      <c r="A27" s="66" t="s">
        <v>796</v>
      </c>
      <c r="B27" s="116"/>
      <c r="C27" s="212">
        <f>IFERROR(VLOOKUP(B27,'Wieland 2022 Nisan Liste'!$A$2:$C$941,2,FALSE),0)</f>
        <v>0</v>
      </c>
      <c r="D27" s="213"/>
      <c r="E27" s="65">
        <f>IFERROR(VLOOKUP(B27,'Wieland 2022 Nisan Liste'!$A$2:$C$941,3,FALSE),0)</f>
        <v>0</v>
      </c>
      <c r="F27" s="111"/>
      <c r="G27" s="54" t="s">
        <v>318</v>
      </c>
      <c r="H27" s="115" t="str">
        <f>IFERROR(VLOOKUP(B27,'Wieland 2022 Nisan Liste'!A12:C951,4,FALSE),"")</f>
        <v/>
      </c>
      <c r="I27" s="56"/>
      <c r="J27" s="55" t="str">
        <f t="shared" si="0"/>
        <v/>
      </c>
      <c r="K27" s="64">
        <f t="shared" si="1"/>
        <v>0</v>
      </c>
    </row>
    <row r="28" spans="1:11" s="7" customFormat="1" ht="20.25" customHeight="1" x14ac:dyDescent="0.25">
      <c r="A28" s="66" t="s">
        <v>797</v>
      </c>
      <c r="B28" s="116"/>
      <c r="C28" s="212">
        <f>IFERROR(VLOOKUP(B28,'Wieland 2022 Nisan Liste'!$A$2:$C$941,2,FALSE),0)</f>
        <v>0</v>
      </c>
      <c r="D28" s="213"/>
      <c r="E28" s="65">
        <f>IFERROR(VLOOKUP(B28,'Wieland 2022 Nisan Liste'!$A$2:$C$941,3,FALSE),0)</f>
        <v>0</v>
      </c>
      <c r="F28" s="111"/>
      <c r="G28" s="54" t="s">
        <v>318</v>
      </c>
      <c r="H28" s="115" t="str">
        <f>IFERROR(VLOOKUP(B28,'Wieland 2022 Nisan Liste'!A13:C952,4,FALSE),"")</f>
        <v/>
      </c>
      <c r="I28" s="56"/>
      <c r="J28" s="55" t="str">
        <f t="shared" si="0"/>
        <v/>
      </c>
      <c r="K28" s="64">
        <f t="shared" si="1"/>
        <v>0</v>
      </c>
    </row>
    <row r="29" spans="1:11" s="7" customFormat="1" ht="20.25" customHeight="1" x14ac:dyDescent="0.25">
      <c r="A29" s="66" t="s">
        <v>798</v>
      </c>
      <c r="B29" s="116"/>
      <c r="C29" s="212">
        <f>IFERROR(VLOOKUP(B29,'Wieland 2022 Nisan Liste'!$A$2:$C$941,2,FALSE),0)</f>
        <v>0</v>
      </c>
      <c r="D29" s="213"/>
      <c r="E29" s="65">
        <f>IFERROR(VLOOKUP(B29,'Wieland 2022 Nisan Liste'!$A$2:$C$941,3,FALSE),0)</f>
        <v>0</v>
      </c>
      <c r="F29" s="111"/>
      <c r="G29" s="54" t="s">
        <v>318</v>
      </c>
      <c r="H29" s="115" t="str">
        <f>IFERROR(VLOOKUP(B29,'Wieland 2022 Nisan Liste'!A14:C953,4,FALSE),"")</f>
        <v/>
      </c>
      <c r="I29" s="56"/>
      <c r="J29" s="55" t="str">
        <f t="shared" si="0"/>
        <v/>
      </c>
      <c r="K29" s="64">
        <f t="shared" si="1"/>
        <v>0</v>
      </c>
    </row>
    <row r="30" spans="1:11" s="7" customFormat="1" ht="20.25" customHeight="1" x14ac:dyDescent="0.25">
      <c r="A30" s="66" t="s">
        <v>799</v>
      </c>
      <c r="B30" s="116"/>
      <c r="C30" s="212">
        <f>IFERROR(VLOOKUP(B30,'Wieland 2022 Nisan Liste'!$A$2:$C$941,2,FALSE),0)</f>
        <v>0</v>
      </c>
      <c r="D30" s="213"/>
      <c r="E30" s="65">
        <f>IFERROR(VLOOKUP(B30,'Wieland 2022 Nisan Liste'!$A$2:$C$941,3,FALSE),0)</f>
        <v>0</v>
      </c>
      <c r="F30" s="111"/>
      <c r="G30" s="54" t="s">
        <v>318</v>
      </c>
      <c r="H30" s="115" t="str">
        <f>IFERROR(VLOOKUP(B30,'Wieland 2022 Nisan Liste'!A15:C954,4,FALSE),"")</f>
        <v/>
      </c>
      <c r="I30" s="56"/>
      <c r="J30" s="55" t="str">
        <f t="shared" si="0"/>
        <v/>
      </c>
      <c r="K30" s="64">
        <f t="shared" si="1"/>
        <v>0</v>
      </c>
    </row>
    <row r="31" spans="1:11" s="7" customFormat="1" ht="20.25" customHeight="1" x14ac:dyDescent="0.25">
      <c r="A31" s="66" t="s">
        <v>800</v>
      </c>
      <c r="B31" s="116"/>
      <c r="C31" s="212">
        <f>IFERROR(VLOOKUP(B31,'Wieland 2022 Nisan Liste'!$A$2:$C$941,2,FALSE),0)</f>
        <v>0</v>
      </c>
      <c r="D31" s="213"/>
      <c r="E31" s="65">
        <f>IFERROR(VLOOKUP(B31,'Wieland 2022 Nisan Liste'!$A$2:$C$941,3,FALSE),0)</f>
        <v>0</v>
      </c>
      <c r="F31" s="111"/>
      <c r="G31" s="54"/>
      <c r="H31" s="115" t="str">
        <f>IFERROR(VLOOKUP(B31,'Wieland 2022 Nisan Liste'!A16:C955,4,FALSE),"")</f>
        <v/>
      </c>
      <c r="I31" s="56"/>
      <c r="J31" s="55" t="str">
        <f t="shared" si="0"/>
        <v/>
      </c>
      <c r="K31" s="64"/>
    </row>
    <row r="32" spans="1:11" s="7" customFormat="1" ht="20.25" customHeight="1" x14ac:dyDescent="0.2">
      <c r="A32" s="47"/>
      <c r="B32" s="35"/>
      <c r="C32" s="36"/>
      <c r="D32" s="36"/>
      <c r="E32" s="36"/>
      <c r="F32" s="37"/>
      <c r="G32" s="38"/>
      <c r="H32" s="39"/>
      <c r="I32" s="40"/>
      <c r="J32" s="41"/>
      <c r="K32" s="48"/>
    </row>
    <row r="33" spans="1:11" s="7" customFormat="1" ht="25.5" customHeight="1" x14ac:dyDescent="0.25">
      <c r="A33" s="49"/>
      <c r="B33" s="5"/>
      <c r="C33" s="5"/>
      <c r="D33" s="5"/>
      <c r="E33" s="5"/>
      <c r="F33" s="30"/>
      <c r="G33" s="30"/>
      <c r="H33" s="241" t="s">
        <v>14</v>
      </c>
      <c r="I33" s="241"/>
      <c r="J33" s="241"/>
      <c r="K33" s="69">
        <f>SUM(K16:K32)</f>
        <v>0</v>
      </c>
    </row>
    <row r="34" spans="1:11" s="7" customFormat="1" ht="25.5" customHeight="1" x14ac:dyDescent="0.25">
      <c r="A34" s="49"/>
      <c r="B34" s="5"/>
      <c r="C34" s="5"/>
      <c r="D34" s="5"/>
      <c r="E34" s="5"/>
      <c r="F34" s="30"/>
      <c r="G34" s="30"/>
      <c r="H34" s="241" t="s">
        <v>15</v>
      </c>
      <c r="I34" s="241"/>
      <c r="J34" s="241"/>
      <c r="K34" s="69">
        <f>K33*0.18</f>
        <v>0</v>
      </c>
    </row>
    <row r="35" spans="1:11" s="7" customFormat="1" ht="25.5" customHeight="1" x14ac:dyDescent="0.25">
      <c r="A35" s="49"/>
      <c r="B35" s="5"/>
      <c r="C35" s="5"/>
      <c r="D35" s="6"/>
      <c r="E35" s="6"/>
      <c r="F35" s="30"/>
      <c r="G35" s="30"/>
      <c r="H35" s="241" t="s">
        <v>16</v>
      </c>
      <c r="I35" s="241"/>
      <c r="J35" s="241"/>
      <c r="K35" s="70">
        <f>K33*1.18</f>
        <v>0</v>
      </c>
    </row>
    <row r="36" spans="1:11" ht="19.5" customHeight="1" thickBot="1" x14ac:dyDescent="0.3">
      <c r="A36" s="22"/>
      <c r="B36" s="24"/>
      <c r="C36" s="24"/>
      <c r="D36" s="29"/>
      <c r="E36" s="29"/>
      <c r="F36" s="42"/>
      <c r="G36" s="29"/>
      <c r="H36" s="23"/>
      <c r="I36" s="42"/>
      <c r="J36" s="42"/>
      <c r="K36" s="50"/>
    </row>
    <row r="37" spans="1:11" ht="15" customHeight="1" x14ac:dyDescent="0.25">
      <c r="A37" s="219" t="s">
        <v>4808</v>
      </c>
      <c r="B37" s="220"/>
      <c r="C37" s="220"/>
      <c r="D37" s="220"/>
      <c r="E37" s="220"/>
      <c r="F37" s="220"/>
      <c r="G37" s="220"/>
      <c r="H37" s="220"/>
      <c r="I37" s="220"/>
      <c r="J37" s="220"/>
      <c r="K37" s="221"/>
    </row>
    <row r="38" spans="1:11" ht="15" customHeight="1" x14ac:dyDescent="0.25">
      <c r="A38" s="222"/>
      <c r="B38" s="223"/>
      <c r="C38" s="223"/>
      <c r="D38" s="223"/>
      <c r="E38" s="223"/>
      <c r="F38" s="223"/>
      <c r="G38" s="223"/>
      <c r="H38" s="223"/>
      <c r="I38" s="223"/>
      <c r="J38" s="223"/>
      <c r="K38" s="224"/>
    </row>
    <row r="39" spans="1:11" ht="15" customHeight="1" x14ac:dyDescent="0.25">
      <c r="A39" s="222"/>
      <c r="B39" s="223"/>
      <c r="C39" s="223"/>
      <c r="D39" s="223"/>
      <c r="E39" s="223"/>
      <c r="F39" s="223"/>
      <c r="G39" s="223"/>
      <c r="H39" s="223"/>
      <c r="I39" s="223"/>
      <c r="J39" s="223"/>
      <c r="K39" s="224"/>
    </row>
    <row r="40" spans="1:11" ht="54.75" customHeight="1" thickBot="1" x14ac:dyDescent="0.3">
      <c r="A40" s="225"/>
      <c r="B40" s="226"/>
      <c r="C40" s="226"/>
      <c r="D40" s="226"/>
      <c r="E40" s="226"/>
      <c r="F40" s="226"/>
      <c r="G40" s="226"/>
      <c r="H40" s="226"/>
      <c r="I40" s="226"/>
      <c r="J40" s="226"/>
      <c r="K40" s="227"/>
    </row>
    <row r="41" spans="1:11" x14ac:dyDescent="0.25">
      <c r="A41" s="17"/>
      <c r="B41" s="43"/>
      <c r="C41" s="43"/>
      <c r="D41" s="43"/>
      <c r="E41" s="43"/>
      <c r="F41" s="43"/>
      <c r="G41" s="43"/>
      <c r="H41" s="43"/>
      <c r="I41" s="43"/>
      <c r="J41" s="43"/>
      <c r="K41" s="20"/>
    </row>
    <row r="42" spans="1:11" ht="15.75" thickBot="1" x14ac:dyDescent="0.3">
      <c r="A42" s="22"/>
      <c r="B42" s="44"/>
      <c r="C42" s="44"/>
      <c r="D42" s="44"/>
      <c r="E42" s="44"/>
      <c r="F42" s="44"/>
      <c r="G42" s="44"/>
      <c r="H42" s="44"/>
      <c r="I42" s="44"/>
      <c r="J42" s="44"/>
      <c r="K42" s="25"/>
    </row>
    <row r="43" spans="1:11" x14ac:dyDescent="0.25">
      <c r="A43" s="17"/>
      <c r="B43" s="18"/>
      <c r="C43" s="18"/>
      <c r="D43" s="18"/>
      <c r="E43" s="18"/>
      <c r="F43" s="18"/>
      <c r="G43" s="27"/>
      <c r="H43" s="27"/>
      <c r="I43" s="19"/>
      <c r="J43" s="19"/>
      <c r="K43" s="20"/>
    </row>
    <row r="44" spans="1:11" ht="20.25" x14ac:dyDescent="0.25">
      <c r="A44" s="15"/>
      <c r="B44" s="53" t="s">
        <v>10</v>
      </c>
      <c r="C44" s="4"/>
      <c r="D44" s="53" t="s">
        <v>12</v>
      </c>
      <c r="E44" s="53"/>
      <c r="F44" s="4"/>
      <c r="G44" s="4"/>
      <c r="H44" s="53" t="s">
        <v>11</v>
      </c>
      <c r="I44" s="13"/>
      <c r="J44" s="13"/>
      <c r="K44" s="21"/>
    </row>
    <row r="45" spans="1:11" x14ac:dyDescent="0.25">
      <c r="A45" s="15"/>
      <c r="B45" s="4"/>
      <c r="C45" s="4"/>
      <c r="D45" s="206"/>
      <c r="E45" s="28"/>
      <c r="F45" s="28"/>
      <c r="G45" s="28"/>
      <c r="H45" s="28"/>
      <c r="I45" s="16"/>
      <c r="J45" s="16"/>
      <c r="K45" s="21"/>
    </row>
    <row r="46" spans="1:11" ht="58.5" customHeight="1" thickBot="1" x14ac:dyDescent="0.3">
      <c r="A46" s="22"/>
      <c r="B46" s="23"/>
      <c r="C46" s="24"/>
      <c r="D46" s="207"/>
      <c r="E46" s="29"/>
      <c r="F46" s="29"/>
      <c r="G46" s="31"/>
      <c r="H46" s="32"/>
      <c r="I46" s="33"/>
      <c r="J46" s="34"/>
      <c r="K46" s="25"/>
    </row>
  </sheetData>
  <mergeCells count="44">
    <mergeCell ref="A1:C3"/>
    <mergeCell ref="A14:A15"/>
    <mergeCell ref="H34:J34"/>
    <mergeCell ref="H35:J35"/>
    <mergeCell ref="A9:B9"/>
    <mergeCell ref="B14:B15"/>
    <mergeCell ref="A10:B10"/>
    <mergeCell ref="C17:D17"/>
    <mergeCell ref="C20:D20"/>
    <mergeCell ref="C18:D18"/>
    <mergeCell ref="C21:D21"/>
    <mergeCell ref="C22:D22"/>
    <mergeCell ref="C23:D23"/>
    <mergeCell ref="C24:D24"/>
    <mergeCell ref="C25:D25"/>
    <mergeCell ref="C26:D26"/>
    <mergeCell ref="D1:I3"/>
    <mergeCell ref="G14:G15"/>
    <mergeCell ref="H14:H15"/>
    <mergeCell ref="I14:I15"/>
    <mergeCell ref="H33:J33"/>
    <mergeCell ref="E14:E15"/>
    <mergeCell ref="F14:F15"/>
    <mergeCell ref="F4:I10"/>
    <mergeCell ref="J6:K10"/>
    <mergeCell ref="J1:K5"/>
    <mergeCell ref="J14:J15"/>
    <mergeCell ref="K11:K13"/>
    <mergeCell ref="K14:K15"/>
    <mergeCell ref="C27:D27"/>
    <mergeCell ref="C28:D28"/>
    <mergeCell ref="C29:D29"/>
    <mergeCell ref="D45:D46"/>
    <mergeCell ref="C14:D15"/>
    <mergeCell ref="C16:D16"/>
    <mergeCell ref="A4:B4"/>
    <mergeCell ref="A5:B5"/>
    <mergeCell ref="A6:B6"/>
    <mergeCell ref="A7:B7"/>
    <mergeCell ref="A8:B8"/>
    <mergeCell ref="A37:K40"/>
    <mergeCell ref="C30:D30"/>
    <mergeCell ref="C31:D31"/>
    <mergeCell ref="C19:D19"/>
  </mergeCells>
  <printOptions horizontalCentered="1" verticalCentered="1"/>
  <pageMargins left="0.39370078740157483" right="0.39370078740157483" top="0.39370078740157483" bottom="0.39370078740157483" header="0" footer="0"/>
  <pageSetup paperSize="9" scale="49" orientation="landscape" r:id="rId1"/>
  <ignoredErrors>
    <ignoredError sqref="H3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2019list</vt:lpstr>
      <vt:lpstr>2020list</vt:lpstr>
      <vt:lpstr>Wieland 2022 Nisan Liste</vt:lpstr>
      <vt:lpstr>Sayfa1</vt:lpstr>
      <vt:lpstr>Fiyat Teklif Formu</vt:lpstr>
      <vt:lpstr>'Fiyat Teklif Formu'!Yazdırma_Alanı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2022-07-05T09:02:57Z</dcterms:modified>
</cp:coreProperties>
</file>